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zyapov\Desktop\РУСЛАН\Закрытие месяца ООО НЭСКО\2026\Июнь 2026\отчёты\Раскрытие инфы на сайте\Раскрытие на новом сайте\(пп. «г», «д»  п. 45)Полезный отпуск по группам потребителей\"/>
    </mc:Choice>
  </mc:AlternateContent>
  <bookViews>
    <workbookView xWindow="0" yWindow="0" windowWidth="28800" windowHeight="12300"/>
  </bookViews>
  <sheets>
    <sheet name="45.г,д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a">#REF!</definedName>
    <definedName name="\m">#REF!</definedName>
    <definedName name="\n">#REF!</definedName>
    <definedName name="\o">#REF!</definedName>
    <definedName name="______ew1">'[2]Приложение №2 '!_xlbgnm.ew1</definedName>
    <definedName name="______fg1">'[2]Приложение №2 '!_xlbgnm.fg1</definedName>
    <definedName name="_____ew1">[0]!_____ew1</definedName>
    <definedName name="_____fg1">[0]!_____fg1</definedName>
    <definedName name="____ew1">[0]!____ew1</definedName>
    <definedName name="____fg1">[0]!____fg1</definedName>
    <definedName name="____SP1">[3]FES!#REF!</definedName>
    <definedName name="____SP10">[3]FES!#REF!</definedName>
    <definedName name="____SP11">[3]FES!#REF!</definedName>
    <definedName name="____SP12">[3]FES!#REF!</definedName>
    <definedName name="____SP13">[3]FES!#REF!</definedName>
    <definedName name="____SP14">[3]FES!#REF!</definedName>
    <definedName name="____SP15">[3]FES!#REF!</definedName>
    <definedName name="____SP16">[3]FES!#REF!</definedName>
    <definedName name="____SP17">[3]FES!#REF!</definedName>
    <definedName name="____SP18">[3]FES!#REF!</definedName>
    <definedName name="____SP19">[3]FES!#REF!</definedName>
    <definedName name="____SP2">[3]FES!#REF!</definedName>
    <definedName name="____SP20">[3]FES!#REF!</definedName>
    <definedName name="____SP3">[3]FES!#REF!</definedName>
    <definedName name="____SP4">[3]FES!#REF!</definedName>
    <definedName name="____SP5">[3]FES!#REF!</definedName>
    <definedName name="____SP7">[3]FES!#REF!</definedName>
    <definedName name="____SP8">[3]FES!#REF!</definedName>
    <definedName name="____SP9">[3]FES!#REF!</definedName>
    <definedName name="___ew1">[0]!___ew1</definedName>
    <definedName name="___fg1">[0]!___fg1</definedName>
    <definedName name="___SP1">[4]FES!#REF!</definedName>
    <definedName name="___SP10">[4]FES!#REF!</definedName>
    <definedName name="___SP11">[4]FES!#REF!</definedName>
    <definedName name="___SP12">[4]FES!#REF!</definedName>
    <definedName name="___SP13">[4]FES!#REF!</definedName>
    <definedName name="___SP14">[4]FES!#REF!</definedName>
    <definedName name="___SP15">[4]FES!#REF!</definedName>
    <definedName name="___SP16">[4]FES!#REF!</definedName>
    <definedName name="___SP17">[4]FES!#REF!</definedName>
    <definedName name="___SP18">[4]FES!#REF!</definedName>
    <definedName name="___SP19">[4]FES!#REF!</definedName>
    <definedName name="___SP2">[4]FES!#REF!</definedName>
    <definedName name="___SP20">[4]FES!#REF!</definedName>
    <definedName name="___SP3">[4]FES!#REF!</definedName>
    <definedName name="___SP4">[4]FES!#REF!</definedName>
    <definedName name="___SP5">[4]FES!#REF!</definedName>
    <definedName name="___SP7">[4]FES!#REF!</definedName>
    <definedName name="___SP8">[4]FES!#REF!</definedName>
    <definedName name="___SP9">[4]FES!#REF!</definedName>
    <definedName name="__123Graph" hidden="1">[5]RSOILBAL!#REF!</definedName>
    <definedName name="__123Graph_A" hidden="1">[6]RSOILBAL!#REF!</definedName>
    <definedName name="__123Graph_ACRPIE90" hidden="1">[6]RSOILBAL!#REF!</definedName>
    <definedName name="__123Graph_ACRPIE91" hidden="1">[6]RSOILBAL!#REF!</definedName>
    <definedName name="__123Graph_ACRPIE92" hidden="1">[6]RSOILBAL!#REF!</definedName>
    <definedName name="__123Graph_ACRPIE93" hidden="1">[6]RSOILBAL!#REF!</definedName>
    <definedName name="__123Graph_LBL_A" hidden="1">[6]RSOILBAL!#REF!</definedName>
    <definedName name="__123Graph_LBL_ACRPIE90" hidden="1">[6]RSOILBAL!#REF!</definedName>
    <definedName name="__123Graph_LBL_ACRPIE91" hidden="1">[6]RSOILBAL!#REF!</definedName>
    <definedName name="__123Graph_LBL_ACRPIE92" hidden="1">[6]RSOILBAL!#REF!</definedName>
    <definedName name="__123Graph_LBL_ACRPIE93" hidden="1">[6]RSOILBAL!#REF!</definedName>
    <definedName name="__ew1">[0]!__ew1</definedName>
    <definedName name="__fg1">[0]!__fg1</definedName>
    <definedName name="__SP1">[7]FES!#REF!</definedName>
    <definedName name="__SP10">[7]FES!#REF!</definedName>
    <definedName name="__SP11">[7]FES!#REF!</definedName>
    <definedName name="__SP12">[7]FES!#REF!</definedName>
    <definedName name="__SP13">[7]FES!#REF!</definedName>
    <definedName name="__SP14">[7]FES!#REF!</definedName>
    <definedName name="__SP15">[7]FES!#REF!</definedName>
    <definedName name="__SP16">[7]FES!#REF!</definedName>
    <definedName name="__SP17">[7]FES!#REF!</definedName>
    <definedName name="__SP18">[7]FES!#REF!</definedName>
    <definedName name="__SP19">[7]FES!#REF!</definedName>
    <definedName name="__SP2">[7]FES!#REF!</definedName>
    <definedName name="__SP20">[7]FES!#REF!</definedName>
    <definedName name="__SP3">[7]FES!#REF!</definedName>
    <definedName name="__SP4">[7]FES!#REF!</definedName>
    <definedName name="__SP5">[7]FES!#REF!</definedName>
    <definedName name="__SP7">[7]FES!#REF!</definedName>
    <definedName name="__SP8">[7]FES!#REF!</definedName>
    <definedName name="__SP9">[7]FES!#REF!</definedName>
    <definedName name="_1Модуль12_.theHide">[8]!'[Модуль12].theHide'</definedName>
    <definedName name="_3Модуль12_.theHide">[9]!'[Модуль12].theHide'</definedName>
    <definedName name="_ew1">'[10]Приложение №2 '!_xlbgnm.ew1</definedName>
    <definedName name="_fg1">'[10]Приложение №2 '!_xlbgnm.fg1</definedName>
    <definedName name="_Order1" hidden="1">255</definedName>
    <definedName name="_Sort" hidden="1">#REF!</definedName>
    <definedName name="_sort1" hidden="1">'[11]#ССЫЛКА'!$A$8:$C$98</definedName>
    <definedName name="_SP1">[7]FES!#REF!</definedName>
    <definedName name="_SP10">[7]FES!#REF!</definedName>
    <definedName name="_SP11">[7]FES!#REF!</definedName>
    <definedName name="_SP12">[7]FES!#REF!</definedName>
    <definedName name="_SP13">[7]FES!#REF!</definedName>
    <definedName name="_SP14">[7]FES!#REF!</definedName>
    <definedName name="_SP15">[7]FES!#REF!</definedName>
    <definedName name="_SP16">[7]FES!#REF!</definedName>
    <definedName name="_SP17">[7]FES!#REF!</definedName>
    <definedName name="_SP18">[7]FES!#REF!</definedName>
    <definedName name="_SP19">[7]FES!#REF!</definedName>
    <definedName name="_SP2">[7]FES!#REF!</definedName>
    <definedName name="_SP20">[7]FES!#REF!</definedName>
    <definedName name="_SP3">[7]FES!#REF!</definedName>
    <definedName name="_SP4">[7]FES!#REF!</definedName>
    <definedName name="_SP5">[7]FES!#REF!</definedName>
    <definedName name="_SP7">[7]FES!#REF!</definedName>
    <definedName name="_SP8">[7]FES!#REF!</definedName>
    <definedName name="_SP9">[7]FES!#REF!</definedName>
    <definedName name="com">'[10]Приложение №2 '!com</definedName>
    <definedName name="CompOt">'[10]Приложение №2 '!CompOt</definedName>
    <definedName name="CompRas">'[10]Приложение №2 '!CompRas</definedName>
    <definedName name="Database">[12]ТобМЭС!$A$6:$D$1178</definedName>
    <definedName name="EE_PURCHASE_METHOD_LIST">[13]TECHSHEET!$E$12:$E$14</definedName>
    <definedName name="ew">'[10]Приложение №2 '!ew</definedName>
    <definedName name="fg">'[10]Приложение №2 '!fg</definedName>
    <definedName name="ghb">#REF!</definedName>
    <definedName name="hg">'[10]Приложение №2 '!hg</definedName>
    <definedName name="hgnb" hidden="1">'[11]#ССЫЛКА'!$A$8:$C$98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k">'[10]Приложение №2 '!k</definedName>
    <definedName name="LIST_OKOPF_DATA">[13]LIST_OKOPF!$B$3:$B$103</definedName>
    <definedName name="lvl">'[14]уровень напряжения'!$XFD$1:$XFD$13</definedName>
    <definedName name="MONTH_LIST">[13]TECHSHEET!$L$2:$L$14</definedName>
    <definedName name="ORG">[13]Титульный!$H$18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'[15]16'!$E$15:$I$16,'[15]16'!$E$18:$I$20,'[15]16'!$E$23:$I$23,'[15]16'!$E$26:$I$26,'[15]16'!$E$29:$I$29,'[15]16'!$E$32:$I$32,'[15]16'!$E$35:$I$35,'[15]16'!$B$34,'[15]16'!$B$37</definedName>
    <definedName name="P1_SCOPE_17_PRT" hidden="1">'[15]17'!$E$13:$H$21,'[15]17'!$J$9:$J$11,'[15]17'!$J$13:$J$21,'[15]17'!$E$24:$H$26,'[15]17'!$E$28:$H$36,'[15]17'!$J$24:$M$26,'[15]17'!$J$28:$M$36,'[15]17'!$E$39:$H$41</definedName>
    <definedName name="P1_SCOPE_4_PRT" hidden="1">'[15]4'!$F$23:$I$23,'[15]4'!$F$25:$I$25,'[15]4'!$F$27:$I$31,'[15]4'!$K$14:$N$20,'[15]4'!$K$23:$N$23,'[15]4'!$K$25:$N$25,'[15]4'!$K$27:$N$31,'[15]4'!$P$14:$S$20,'[15]4'!$P$23:$S$23</definedName>
    <definedName name="P1_SCOPE_5_PRT" hidden="1">'[15]5'!$F$23:$I$23,'[15]5'!$F$25:$I$25,'[15]5'!$F$27:$I$31,'[15]5'!$K$14:$N$21,'[15]5'!$K$23:$N$23,'[15]5'!$K$25:$N$25,'[15]5'!$K$27:$N$31,'[15]5'!$P$14:$S$21,'[15]5'!$P$23:$S$23</definedName>
    <definedName name="P1_SCOPE_F1_PRT" hidden="1">'[15]Ф-1 (для АО-энерго)'!$D$74:$E$84,'[15]Ф-1 (для АО-энерго)'!$D$71:$E$72,'[15]Ф-1 (для АО-энерго)'!$D$66:$E$69,'[15]Ф-1 (для АО-энерго)'!$D$61:$E$64</definedName>
    <definedName name="P1_SCOPE_F2_PRT" hidden="1">'[15]Ф-2 (для АО-энерго)'!$G$56,'[15]Ф-2 (для АО-энерго)'!$E$55:$E$56,'[15]Ф-2 (для АО-энерго)'!$F$55:$G$55,'[15]Ф-2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[15]перекрестка!$H$15:$H$19,[15]перекрестка!$H$21:$H$25,[15]перекрестка!$J$14:$J$25,[15]перекрестка!$K$15:$K$19,[15]перекрестка!$K$21:$K$25</definedName>
    <definedName name="P1_SCOPE_SV_LD" hidden="1">#REF!,#REF!,#REF!,#REF!,#REF!,#REF!,#REF!</definedName>
    <definedName name="P1_SCOPE_SV_LD1" hidden="1">[15]свод!$E$70:$M$79,[15]свод!$E$81:$M$81,[15]свод!$E$83:$M$88,[15]свод!$E$90:$M$90,[15]свод!$E$92:$M$96,[15]свод!$E$98:$M$98,[15]свод!$E$101:$M$102</definedName>
    <definedName name="P1_SCOPE_SV_PRT" hidden="1">[15]свод!$E$23:$H$26,[15]свод!$E$28:$I$29,[15]свод!$E$32:$I$36,[15]свод!$E$38:$I$40,[15]свод!$E$42:$I$53,[15]свод!$E$55:$I$56,[15]свод!$E$58:$I$63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2_SCOPE_16_PRT" hidden="1">'[15]16'!$E$38:$I$38,'[15]16'!$E$41:$I$41,'[15]16'!$E$45:$I$47,'[15]16'!$E$49:$I$49,'[15]16'!$E$53:$I$54,'[15]16'!$E$56:$I$57,'[15]16'!$E$59:$I$59,'[15]16'!$E$9:$I$13</definedName>
    <definedName name="P2_SCOPE_4_PRT" hidden="1">'[15]4'!$P$25:$S$25,'[15]4'!$P$27:$S$31,'[15]4'!$U$14:$X$20,'[15]4'!$U$23:$X$23,'[15]4'!$U$25:$X$25,'[15]4'!$U$27:$X$31,'[15]4'!$Z$14:$AC$20,'[15]4'!$Z$23:$AC$23,'[15]4'!$Z$25:$AC$25</definedName>
    <definedName name="P2_SCOPE_5_PRT" hidden="1">'[15]5'!$P$25:$S$25,'[15]5'!$P$27:$S$31,'[15]5'!$U$14:$X$21,'[15]5'!$U$23:$X$23,'[15]5'!$U$25:$X$25,'[15]5'!$U$27:$X$31,'[15]5'!$Z$14:$AC$21,'[15]5'!$Z$23:$AC$23,'[15]5'!$Z$25:$AC$25</definedName>
    <definedName name="P2_SCOPE_F1_PRT" hidden="1">'[15]Ф-1 (для АО-энерго)'!$D$56:$E$59,'[15]Ф-1 (для АО-энерго)'!$D$34:$E$50,'[15]Ф-1 (для АО-энерго)'!$D$32:$E$32,'[15]Ф-1 (для АО-энерго)'!$D$23:$E$30</definedName>
    <definedName name="P2_SCOPE_F2_PRT" hidden="1">'[15]Ф-2 (для АО-энерго)'!$D$52:$G$54,'[15]Ф-2 (для АО-энерго)'!$C$21:$E$42,'[15]Ф-2 (для АО-энерго)'!$A$12:$E$12,'[15]Ф-2 (для АО-энерго)'!$C$8:$E$11</definedName>
    <definedName name="P2_SCOPE_PER_PRT" hidden="1">[15]перекрестка!$N$14:$N$25,[15]перекрестка!$N$27:$N$31,[15]перекрестка!$J$27:$K$31,[15]перекрестка!$F$27:$H$31,[15]перекрестка!$F$33:$H$37</definedName>
    <definedName name="P2_SCOPE_SV_PRT" hidden="1">[15]свод!$E$72:$I$79,[15]свод!$E$81:$I$81,[15]свод!$E$85:$H$88,[15]свод!$E$90:$I$90,[15]свод!$E$107:$I$112,[15]свод!$E$114:$I$117,[15]свод!$E$124:$H$127</definedName>
    <definedName name="P2_T1_Protect" hidden="1">#REF!,#REF!,#REF!,#REF!,#REF!,#REF!,#REF!,#REF!,#REF!</definedName>
    <definedName name="P3_SCOPE_F1_PRT" hidden="1">'[15]Ф-1 (для АО-энерго)'!$E$16:$E$17,'[15]Ф-1 (для АО-энерго)'!$C$4:$D$4,'[15]Ф-1 (для АО-энерго)'!$C$7:$E$10,'[15]Ф-1 (для АО-энерго)'!$A$11:$E$11</definedName>
    <definedName name="P3_SCOPE_PER_PRT" hidden="1">[15]перекрестка!$J$33:$K$37,[15]перекрестка!$N$33:$N$37,[15]перекрестка!$F$39:$H$43,[15]перекрестка!$J$39:$K$43,[15]перекрестка!$N$39:$N$43</definedName>
    <definedName name="P3_SCOPE_SV_PRT" hidden="1">[15]свод!$D$135:$G$135,[15]свод!$I$135:$I$140,[15]свод!$H$137:$H$140,[15]свод!$D$138:$G$140,[15]свод!$E$15:$I$16,[15]свод!$E$120:$I$121,[15]свод!$E$18:$I$19</definedName>
    <definedName name="P4_SCOPE_F1_PRT" hidden="1">'[15]Ф-1 (для АО-энерго)'!$C$13:$E$13,'[15]Ф-1 (для АО-энерго)'!$A$14:$E$14,'[15]Ф-1 (для АО-энерго)'!$C$23:$C$50,'[15]Ф-1 (для АО-энерго)'!$C$54:$C$95</definedName>
    <definedName name="P4_SCOPE_PER_PRT" hidden="1">[15]перекрестка!$F$45:$H$49,[15]перекрестка!$J$45:$K$49,[15]перекрестка!$N$45:$N$49,[15]перекрестка!$F$53:$G$64,[15]перекрестка!$H$54:$H$58</definedName>
    <definedName name="P5_SCOPE_PER_PRT" hidden="1">[15]перекрестка!$H$60:$H$64,[15]перекрестка!$J$53:$J$64,[15]перекрестка!$K$54:$K$58,[15]перекрестка!$K$60:$K$64,[15]перекрестка!$N$53:$N$64</definedName>
    <definedName name="P6_SCOPE_PER_PRT" hidden="1">[15]перекрестка!$F$66:$H$70,[15]перекрестка!$J$66:$K$70,[15]перекрестка!$N$66:$N$70,[15]перекрестка!$F$72:$H$76,[15]перекрестка!$J$72:$K$76</definedName>
    <definedName name="P7_SCOPE_PER_PRT" hidden="1">[15]перекрестка!$N$72:$N$76,[15]перекрестка!$F$78:$H$82,[15]перекрестка!$J$78:$K$82,[15]перекрестка!$N$78:$N$82,[15]перекрестка!$F$84:$H$88</definedName>
    <definedName name="P8_SCOPE_PER_PRT" hidden="1">[15]перекрестка!$J$84:$K$88,[15]перекрестка!$N$84:$N$88,[15]перекрестка!$F$14:$G$25,P1_SCOPE_PER_PRT,P2_SCOPE_PER_PRT,P3_SCOPE_PER_PRT,P4_SCOPE_PER_PRT</definedName>
    <definedName name="PERIOD">[16]TECHSHEET!$G$2</definedName>
    <definedName name="REGION_LIST">'[14]субъекты РФ'!$A$2:$A$78</definedName>
    <definedName name="REGION_NAME">'[1]46 титульник'!$H$6</definedName>
    <definedName name="REPORT_TYPE_LIST">[13]TECHSHEET!$E$7:$E$8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hrIndnt" hidden="1">1</definedName>
    <definedName name="SAPBEXrevision" hidden="1">1</definedName>
    <definedName name="SAPBEXsysID" hidden="1">"BW2"</definedName>
    <definedName name="SAPBEXwbID" hidden="1">"3O3ZPWEQ3C5DUIAJ3OV7CK2VI"</definedName>
    <definedName name="sencount" hidden="1">1</definedName>
    <definedName name="TAX_SYSTEM_LIST">[13]TECHSHEET!$E$18:$E$22</definedName>
    <definedName name="theClose">[9]!theClose</definedName>
    <definedName name="vitaly" hidden="1">[5]RSOILBAL!#REF!</definedName>
    <definedName name="wrn.Сравнение._.с._.отраслями." hidden="1">{#N/A,#N/A,TRUE,"Лист1";#N/A,#N/A,TRUE,"Лист2";#N/A,#N/A,TRUE,"Лист3"}</definedName>
    <definedName name="YEAR">'[1]46 титульник'!$H$11</definedName>
    <definedName name="YES_NO">[13]TECHSHEET!$E$2:$E$3</definedName>
    <definedName name="yjdjt" hidden="1">#REF!</definedName>
    <definedName name="а">'[10]Приложение №2 '!а</definedName>
    <definedName name="апч">'[10]Приложение №2 '!апч</definedName>
    <definedName name="ач">'[10]Приложение №2 '!ач</definedName>
    <definedName name="ачя">'[10]Приложение №2 '!ачя</definedName>
    <definedName name="Базовые">'[17]Производство электроэнергии'!$A$95</definedName>
    <definedName name="Бюджетные_электроэнергии">'[17]Производство электроэнергии'!$A$111</definedName>
    <definedName name="в23ё">'[10]Приложение №2 '!в23ё</definedName>
    <definedName name="вв">'[10]Приложение №2 '!вв</definedName>
    <definedName name="вп">'[10]Приложение №2 '!вп</definedName>
    <definedName name="впа">'[10]Приложение №2 '!впа</definedName>
    <definedName name="второй">#REF!</definedName>
    <definedName name="вуув" hidden="1">{#N/A,#N/A,TRUE,"Лист1";#N/A,#N/A,TRUE,"Лист2";#N/A,#N/A,TRUE,"Лист3"}</definedName>
    <definedName name="вяч">'[10]Приложение №2 '!вяч</definedName>
    <definedName name="гг">'[10]Приложение №2 '!гг</definedName>
    <definedName name="гггр">'[10]Приложение №2 '!гггр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ы">'[10]Приложение №2 '!гы</definedName>
    <definedName name="ЗП1">[18]Лист13!$A$2</definedName>
    <definedName name="ЗП2">[18]Лист13!$B$2</definedName>
    <definedName name="ЗП3">[18]Лист13!$C$2</definedName>
    <definedName name="ЗП4">[18]Лист13!$D$2</definedName>
    <definedName name="иая">'[10]Приложение №2 '!иая</definedName>
    <definedName name="индцкавг98" hidden="1">{#N/A,#N/A,TRUE,"Лист1";#N/A,#N/A,TRUE,"Лист2";#N/A,#N/A,TRUE,"Лист3"}</definedName>
    <definedName name="й">'[10]Приложение №2 '!й</definedName>
    <definedName name="йй">'[10]Приложение №2 '!йй</definedName>
    <definedName name="к">[0]!к</definedName>
    <definedName name="квнп">'[10]Приложение №2 '!квнп</definedName>
    <definedName name="ке">'[10]Приложение №2 '!ке</definedName>
    <definedName name="ке1">'[10]Приложение №2 '!ке1</definedName>
    <definedName name="кеппппппппппп" hidden="1">{#N/A,#N/A,TRUE,"Лист1";#N/A,#N/A,TRUE,"Лист2";#N/A,#N/A,TRUE,"Лист3"}</definedName>
    <definedName name="Кипр" hidden="1">#REF!</definedName>
    <definedName name="ккк" hidden="1">'[19]#ССЫЛКА'!$A$8:$C$98</definedName>
    <definedName name="копия">'[10]Приложение №2 '!копия</definedName>
    <definedName name="лод">'[10]Приложение №2 '!лод</definedName>
    <definedName name="лод1">'[10]Приложение №2 '!лод1</definedName>
    <definedName name="лчв">'[10]Приложение №2 '!лчв</definedName>
    <definedName name="лшыу">'[10]Приложение №2 '!лшыу</definedName>
    <definedName name="лык">'[10]Приложение №2 '!лык</definedName>
    <definedName name="Модуль12.theHide">[20]!Модуль12.theHide</definedName>
    <definedName name="Модуль9.theHide">[9]!Модуль9.theHide</definedName>
    <definedName name="мым">'[10]Приложение №2 '!мым</definedName>
    <definedName name="н" hidden="1">#REF!</definedName>
    <definedName name="Население">'[17]Производство электроэнергии'!$A$124</definedName>
    <definedName name="нг" hidden="1">{"'D'!$A$1:$E$13"}</definedName>
    <definedName name="о" hidden="1">{#N/A,#N/A,TRUE,"Лист1";#N/A,#N/A,TRUE,"Лист2";#N/A,#N/A,TRUE,"Лист3"}</definedName>
    <definedName name="ОБЛїРСЬ_МГХїСЖ">#REF!</definedName>
    <definedName name="Обнуление_818">[21]!Обнуление_818</definedName>
    <definedName name="ов">'[10]Приложение №2 '!ов</definedName>
    <definedName name="овв">'[10]Приложение №2 '!овв</definedName>
    <definedName name="овк">'[10]Приложение №2 '!овк</definedName>
    <definedName name="овкккк">'[10]Приложение №2 '!овкккк</definedName>
    <definedName name="овч">'[10]Приложение №2 '!овч</definedName>
    <definedName name="окнв">'[10]Приложение №2 '!окнв</definedName>
    <definedName name="онкв">'[10]Приложение №2 '!онкв</definedName>
    <definedName name="орвяч">'[10]Приложение №2 '!орвяч</definedName>
    <definedName name="оро">'[10]Приложение №2 '!оро</definedName>
    <definedName name="оро1">'[10]Приложение №2 '!оро1</definedName>
    <definedName name="орс">'[10]Приложение №2 '!орс</definedName>
    <definedName name="отач">'[10]Приложение №2 '!отач</definedName>
    <definedName name="оык">'[10]Приложение №2 '!оык</definedName>
    <definedName name="пав">'[10]Приложение №2 '!пав</definedName>
    <definedName name="первый">#REF!</definedName>
    <definedName name="Подстанции">[22]Подстанции!$A$2:$L$100</definedName>
    <definedName name="прибыль3" hidden="1">{#N/A,#N/A,TRUE,"Лист1";#N/A,#N/A,TRUE,"Лист2";#N/A,#N/A,TRUE,"Лист3"}</definedName>
    <definedName name="Приложение">#N/A</definedName>
    <definedName name="Прочие_электроэнергии">'[17]Производство электроэнергии'!$A$132</definedName>
    <definedName name="пч">'[10]Приложение №2 '!пч</definedName>
    <definedName name="ра">'[10]Приложение №2 '!ра</definedName>
    <definedName name="рв">'[10]Приложение №2 '!рв</definedName>
    <definedName name="рис1" hidden="1">{#N/A,#N/A,TRUE,"Лист1";#N/A,#N/A,TRUE,"Лист2";#N/A,#N/A,TRUE,"Лист3"}</definedName>
    <definedName name="ричч">'[10]Приложение №2 '!ричч</definedName>
    <definedName name="РН" hidden="1">'[19]#ССЫЛКА'!$A$8:$C$98</definedName>
    <definedName name="РН1" hidden="1">'[19]#ССЫЛКА'!$A$8:$C$98</definedName>
    <definedName name="РНПК_оптим" hidden="1">'[23]#ССЫЛКА'!$A$8:$C$98</definedName>
    <definedName name="роп">'[10]Приложение №2 '!роп</definedName>
    <definedName name="ропор">'[10]Приложение №2 '!ропор</definedName>
    <definedName name="рпа">'[10]Приложение №2 '!рпа</definedName>
    <definedName name="рпав">'[10]Приложение №2 '!рпав</definedName>
    <definedName name="рфу">'[10]Приложение №2 '!рфу</definedName>
    <definedName name="ры">'[10]Приложение №2 '!ры</definedName>
    <definedName name="рыу">'[10]Приложение №2 '!рыу</definedName>
    <definedName name="с">'[10]Приложение №2 '!с</definedName>
    <definedName name="сме">'[10]Приложение №2 '!сме</definedName>
    <definedName name="СмЗатНИОКР">'[10]Приложение №2 '!СмЗатНИОКР</definedName>
    <definedName name="со">'[10]Приложение №2 '!со</definedName>
    <definedName name="со1">'[10]Приложение №2 '!со1</definedName>
    <definedName name="сп">'[10]Приложение №2 '!сп</definedName>
    <definedName name="справка2">'[10]Приложение №2 '!справка2</definedName>
    <definedName name="сс">'[10]Приложение №2 '!сс</definedName>
    <definedName name="сссс">'[10]Приложение №2 '!сссс</definedName>
    <definedName name="ссы">'[10]Приложение №2 '!ссы</definedName>
    <definedName name="Счетчики">'[22]Приборы учета'!$A$3:$AF$302</definedName>
    <definedName name="таб_4.2.1.">'[10]Приложение №2 '!таб_4.2.1.</definedName>
    <definedName name="табл_4.2">'[10]Приложение №2 '!табл_4.2</definedName>
    <definedName name="точ">'[10]Приложение №2 '!точ</definedName>
    <definedName name="тп" hidden="1">{#N/A,#N/A,TRUE,"Лист1";#N/A,#N/A,TRUE,"Лист2";#N/A,#N/A,TRUE,"Лист3"}</definedName>
    <definedName name="третий">#REF!</definedName>
    <definedName name="тч">'[10]Приложение №2 '!тч</definedName>
    <definedName name="у">'[10]Приложение №2 '!у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">'[10]Приложение №2 '!ура</definedName>
    <definedName name="УФ">'[10]Приложение №2 '!УФ</definedName>
    <definedName name="уц1">'[10]Приложение №2 '!уц1</definedName>
    <definedName name="фa1">#REF!</definedName>
    <definedName name="фффффф" hidden="1">{#N/A,#N/A,TRUE,"Лист1";#N/A,#N/A,TRUE,"Лист2";#N/A,#N/A,TRUE,"Лист3"}</definedName>
    <definedName name="ц">'[10]Приложение №2 '!ц</definedName>
    <definedName name="цу">'[10]Приложение №2 '!цу</definedName>
    <definedName name="цу1">'[10]Приложение №2 '!цу1</definedName>
    <definedName name="цуа">'[10]Приложение №2 '!цуа</definedName>
    <definedName name="цук">'[10]Приложение №2 '!цук</definedName>
    <definedName name="цук1">'[10]Приложение №2 '!цук1</definedName>
    <definedName name="ч">#REF!</definedName>
    <definedName name="четвертый">#REF!</definedName>
    <definedName name="шга">'[10]Приложение №2 '!шга</definedName>
    <definedName name="шеув">'[10]Приложение №2 '!шеув</definedName>
    <definedName name="шув">'[10]Приложение №2 '!шув</definedName>
    <definedName name="шшш">'[10]Приложение №2 '!шшш</definedName>
    <definedName name="шшшшшо">'[10]Приложение №2 '!шшшшшо</definedName>
    <definedName name="ыв">'[10]Приложение №2 '!ыв</definedName>
    <definedName name="ыву">'[10]Приложение №2 '!ыву</definedName>
    <definedName name="ыкц">'[10]Приложение №2 '!ыкц</definedName>
    <definedName name="ыра">'[10]Приложение №2 '!ыра</definedName>
    <definedName name="ыуаы" hidden="1">{#N/A,#N/A,TRUE,"Лист1";#N/A,#N/A,TRUE,"Лист2";#N/A,#N/A,TRUE,"Лист3"}</definedName>
    <definedName name="ычяав">'[10]Приложение №2 '!ычяав</definedName>
    <definedName name="ыыыы">'[10]Приложение №2 '!ыыыы</definedName>
    <definedName name="ьоыв">'[10]Приложение №2 '!ьоыв</definedName>
    <definedName name="ьрпв">'[10]Приложение №2 '!ьрпв</definedName>
    <definedName name="ьрпс">'[10]Приложение №2 '!ьрпс</definedName>
    <definedName name="ьрс">'[10]Приложение №2 '!ьрс</definedName>
    <definedName name="юнша">'[10]Приложение №2 '!юнша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3" i="1" l="1"/>
  <c r="G62" i="1"/>
  <c r="F62" i="1"/>
  <c r="H42" i="1"/>
  <c r="H38" i="1"/>
  <c r="H37" i="1"/>
  <c r="F37" i="1"/>
  <c r="H30" i="1"/>
  <c r="H26" i="1"/>
  <c r="H25" i="1"/>
  <c r="F25" i="1"/>
  <c r="G13" i="1"/>
  <c r="H18" i="1"/>
  <c r="F65" i="1"/>
  <c r="H65" i="1" s="1"/>
  <c r="G64" i="1"/>
  <c r="F13" i="1"/>
  <c r="H15" i="1"/>
  <c r="H14" i="1"/>
  <c r="E62" i="1"/>
  <c r="E13" i="1"/>
  <c r="H13" i="1" l="1"/>
  <c r="H62" i="1"/>
  <c r="E61" i="1"/>
  <c r="F66" i="1"/>
  <c r="H66" i="1" s="1"/>
  <c r="G66" i="1"/>
  <c r="G61" i="1" s="1"/>
  <c r="H16" i="1"/>
  <c r="F64" i="1"/>
  <c r="H64" i="1" s="1"/>
  <c r="H17" i="1"/>
  <c r="F61" i="1" l="1"/>
  <c r="H61" i="1"/>
</calcChain>
</file>

<file path=xl/sharedStrings.xml><?xml version="1.0" encoding="utf-8"?>
<sst xmlns="http://schemas.openxmlformats.org/spreadsheetml/2006/main" count="60" uniqueCount="26">
  <si>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</si>
  <si>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ООО "Нижневартовская энергосбытовая компания"</t>
  </si>
  <si>
    <t>Субъект РФ: Тюменская область</t>
  </si>
  <si>
    <t>(пп. «г», «д»  п. 45 Стандартов)
Фактический полезный отпуск электроэнергии и мощности по группам потребителей</t>
  </si>
  <si>
    <t>№ п/п</t>
  </si>
  <si>
    <t>Наименование</t>
  </si>
  <si>
    <t>Показатель</t>
  </si>
  <si>
    <t>ВН</t>
  </si>
  <si>
    <t>СН-1</t>
  </si>
  <si>
    <t>СН-2</t>
  </si>
  <si>
    <t>НН</t>
  </si>
  <si>
    <t>Итого</t>
  </si>
  <si>
    <t>в разрезе сетевых компаний:</t>
  </si>
  <si>
    <t>ПАО "Горэлектросеть"</t>
  </si>
  <si>
    <t>Группы потребителей</t>
  </si>
  <si>
    <t>ВСЕГО:</t>
  </si>
  <si>
    <t>Объем ПО э/э, млн.кВт.ч.</t>
  </si>
  <si>
    <t>Прочие потребители</t>
  </si>
  <si>
    <t>Прочие потребители с шин</t>
  </si>
  <si>
    <t>Бюджетные потребители</t>
  </si>
  <si>
    <t>Сельско-хозяйственные товаропроизводители 
и организации потребкооперациии</t>
  </si>
  <si>
    <t>Население</t>
  </si>
  <si>
    <t>ООО "Нижневартовскэнергонефть"</t>
  </si>
  <si>
    <t>АО "ЮРЭСК"</t>
  </si>
  <si>
    <t xml:space="preserve">                           -      </t>
  </si>
  <si>
    <t>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</si>
</sst>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_р_._-;\-* #,##0.000_р_._-;_-* &quot;-&quot;???_р_._-;_-@_-"/>
    <numFmt numFmtId="165" formatCode="#,##0.000"/>
    <numFmt numFmtId="166" formatCode="_(* #,##0.00_);_(* \(#,##0.00\);_(* &quot;-&quot;??_);_(@_)"/>
    <numFmt numFmtId="167" formatCode="_(* #,##0.0_);_(* \(#,##0.0\);_(* &quot;-&quot;??_);_(@_)"/>
    <numFmt numFmtId="168" formatCode="_-* #,##0.000_р_._-;\-* #,##0.000_р_._-;_-* &quot;-&quot;?????_р_._-;_-@_-"/>
    <numFmt numFmtId="169" formatCode="_(* #,##0.000_);_(* \(#,##0.000\);_(* &quot;-&quot;??_);_(@_)"/>
  </numFmts>
  <fonts count="13" x14ac:knownFonts="1"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sz val="10"/>
      <color indexed="9"/>
      <name val="Arial Cyr"/>
      <charset val="204"/>
    </font>
    <font>
      <sz val="12"/>
      <color indexed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6" fontId="4" fillId="0" borderId="0" applyFont="0" applyFill="0" applyBorder="0" applyAlignment="0" applyProtection="0"/>
  </cellStyleXfs>
  <cellXfs count="64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2" fillId="4" borderId="0" xfId="0" applyFont="1" applyFill="1" applyBorder="1" applyAlignment="1"/>
    <xf numFmtId="0" fontId="5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0" fillId="0" borderId="0" xfId="0" applyAlignment="1"/>
    <xf numFmtId="0" fontId="7" fillId="0" borderId="4" xfId="1" applyFont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4" fontId="8" fillId="5" borderId="1" xfId="1" applyNumberFormat="1" applyFont="1" applyFill="1" applyBorder="1" applyAlignment="1">
      <alignment horizontal="center" vertical="center" wrapText="1"/>
    </xf>
    <xf numFmtId="4" fontId="8" fillId="5" borderId="2" xfId="1" applyNumberFormat="1" applyFont="1" applyFill="1" applyBorder="1" applyAlignment="1">
      <alignment horizontal="center" vertical="center" wrapText="1"/>
    </xf>
    <xf numFmtId="4" fontId="8" fillId="5" borderId="2" xfId="1" applyNumberFormat="1" applyFont="1" applyFill="1" applyBorder="1" applyAlignment="1">
      <alignment horizontal="left" vertical="center" wrapText="1"/>
    </xf>
    <xf numFmtId="168" fontId="8" fillId="5" borderId="2" xfId="1" applyNumberFormat="1" applyFont="1" applyFill="1" applyBorder="1" applyAlignment="1">
      <alignment horizontal="left" vertical="center" wrapText="1"/>
    </xf>
    <xf numFmtId="168" fontId="8" fillId="5" borderId="3" xfId="1" applyNumberFormat="1" applyFont="1" applyFill="1" applyBorder="1" applyAlignment="1">
      <alignment horizontal="left" vertical="center" wrapText="1"/>
    </xf>
    <xf numFmtId="4" fontId="8" fillId="5" borderId="1" xfId="1" applyNumberFormat="1" applyFont="1" applyFill="1" applyBorder="1" applyAlignment="1">
      <alignment horizontal="left" vertical="center" wrapText="1"/>
    </xf>
    <xf numFmtId="4" fontId="8" fillId="5" borderId="2" xfId="1" applyNumberFormat="1" applyFont="1" applyFill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textRotation="90" wrapText="1"/>
    </xf>
    <xf numFmtId="4" fontId="9" fillId="6" borderId="5" xfId="1" applyNumberFormat="1" applyFont="1" applyFill="1" applyBorder="1" applyAlignment="1">
      <alignment horizontal="right" vertical="center" wrapText="1"/>
    </xf>
    <xf numFmtId="0" fontId="2" fillId="4" borderId="5" xfId="1" applyFont="1" applyFill="1" applyBorder="1" applyAlignment="1">
      <alignment horizontal="center" vertical="center" wrapText="1"/>
    </xf>
    <xf numFmtId="168" fontId="9" fillId="6" borderId="6" xfId="2" applyNumberFormat="1" applyFont="1" applyFill="1" applyBorder="1" applyAlignment="1">
      <alignment vertical="center" wrapText="1"/>
    </xf>
    <xf numFmtId="168" fontId="6" fillId="6" borderId="6" xfId="2" applyNumberFormat="1" applyFont="1" applyFill="1" applyBorder="1" applyAlignment="1">
      <alignment vertical="center" wrapText="1"/>
    </xf>
    <xf numFmtId="0" fontId="2" fillId="0" borderId="7" xfId="1" applyFont="1" applyBorder="1" applyAlignment="1">
      <alignment horizontal="center" vertical="center" textRotation="90" wrapText="1"/>
    </xf>
    <xf numFmtId="4" fontId="9" fillId="6" borderId="5" xfId="1" applyNumberFormat="1" applyFont="1" applyFill="1" applyBorder="1" applyAlignment="1">
      <alignment horizontal="left" vertical="center" wrapText="1"/>
    </xf>
    <xf numFmtId="0" fontId="2" fillId="4" borderId="7" xfId="1" applyFont="1" applyFill="1" applyBorder="1" applyAlignment="1">
      <alignment horizontal="center" vertical="center" wrapText="1"/>
    </xf>
    <xf numFmtId="4" fontId="9" fillId="6" borderId="8" xfId="1" applyNumberFormat="1" applyFont="1" applyFill="1" applyBorder="1" applyAlignment="1">
      <alignment horizontal="left" vertical="center" wrapText="1"/>
    </xf>
    <xf numFmtId="168" fontId="6" fillId="6" borderId="9" xfId="2" applyNumberFormat="1" applyFont="1" applyFill="1" applyBorder="1" applyAlignment="1">
      <alignment vertical="center" wrapText="1"/>
    </xf>
    <xf numFmtId="168" fontId="9" fillId="6" borderId="9" xfId="2" applyNumberFormat="1" applyFont="1" applyFill="1" applyBorder="1" applyAlignment="1">
      <alignment vertical="center" wrapText="1"/>
    </xf>
    <xf numFmtId="168" fontId="6" fillId="6" borderId="8" xfId="2" applyNumberFormat="1" applyFont="1" applyFill="1" applyBorder="1" applyAlignment="1">
      <alignment horizontal="left" vertical="center" wrapText="1"/>
    </xf>
    <xf numFmtId="168" fontId="9" fillId="6" borderId="8" xfId="2" applyNumberFormat="1" applyFont="1" applyFill="1" applyBorder="1" applyAlignment="1">
      <alignment horizontal="left" vertical="center" wrapText="1"/>
    </xf>
    <xf numFmtId="0" fontId="2" fillId="0" borderId="10" xfId="1" applyFont="1" applyBorder="1" applyAlignment="1">
      <alignment horizontal="center" vertical="center" textRotation="90" wrapText="1"/>
    </xf>
    <xf numFmtId="4" fontId="9" fillId="6" borderId="11" xfId="1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168" fontId="6" fillId="6" borderId="11" xfId="2" applyNumberFormat="1" applyFont="1" applyFill="1" applyBorder="1" applyAlignment="1">
      <alignment vertical="center" wrapText="1"/>
    </xf>
    <xf numFmtId="168" fontId="9" fillId="6" borderId="11" xfId="2" applyNumberFormat="1" applyFont="1" applyFill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2" fillId="4" borderId="0" xfId="1" applyFont="1" applyFill="1" applyAlignment="1">
      <alignment vertical="center" wrapText="1"/>
    </xf>
    <xf numFmtId="167" fontId="9" fillId="0" borderId="0" xfId="2" applyNumberFormat="1" applyFont="1" applyAlignment="1">
      <alignment vertical="center" wrapText="1"/>
    </xf>
    <xf numFmtId="169" fontId="10" fillId="0" borderId="0" xfId="2" applyNumberFormat="1" applyFont="1" applyAlignment="1">
      <alignment vertical="center" wrapText="1"/>
    </xf>
    <xf numFmtId="167" fontId="6" fillId="0" borderId="0" xfId="2" applyNumberFormat="1" applyFont="1" applyAlignment="1">
      <alignment vertical="center" wrapText="1"/>
    </xf>
    <xf numFmtId="169" fontId="9" fillId="0" borderId="0" xfId="2" applyNumberFormat="1" applyFont="1" applyAlignment="1">
      <alignment vertical="center" wrapText="1"/>
    </xf>
    <xf numFmtId="0" fontId="2" fillId="0" borderId="12" xfId="1" applyFont="1" applyBorder="1" applyAlignment="1">
      <alignment horizontal="center" vertical="center" textRotation="90" wrapText="1"/>
    </xf>
    <xf numFmtId="0" fontId="2" fillId="4" borderId="12" xfId="1" applyFont="1" applyFill="1" applyBorder="1" applyAlignment="1">
      <alignment horizontal="center" vertical="center" wrapText="1"/>
    </xf>
    <xf numFmtId="0" fontId="11" fillId="0" borderId="0" xfId="0" applyFont="1" applyAlignment="1"/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 wrapText="1"/>
    </xf>
  </cellXfs>
  <cellStyles count="3">
    <cellStyle name="Обычный" xfId="0" builtinId="0"/>
    <cellStyle name="Обычный_Услуги_по передаче" xfId="1"/>
    <cellStyle name="Финансовый_Услуги_по передаче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5;&#1100;%202026/&#1086;&#1090;&#1095;&#1105;&#1090;&#1099;/&#1054;&#1090;&#1095;&#1105;&#1090;&#1099;%2046&#1069;&#1057;%20&#1080;%2046&#1069;&#1069;/&#1047;&#1040;&#1050;&#1056;&#1067;&#1058;&#1048;&#1045;%20&#1052;&#1045;&#1057;&#1071;&#1062;&#1040;%20&#1040;&#1048;&#1057;_&#1053;&#1069;&#1057;&#1050;&#1054;_2026_(&#1092;&#1072;&#1082;&#1090;%20&#1086;&#1090;&#1095;&#1105;&#1090;&#1085;&#1086;&#1089;&#1090;&#1100;%20&#1091;&#1083;&#1091;&#1075;,%20&#1089;&#1072;&#1081;&#109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corp.te.ru\GROUP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VVYermakov\&#1052;&#1086;&#1080;%20&#1076;&#1086;&#1082;&#1091;&#1084;&#1077;&#1085;&#1090;&#1099;\Economics,%20CI%20&amp;%20IR\5%20Year%20Plan%20Deliverables\5y%20FINAL%2014%20MAY%202004\$25%20and%20Base%20Transneft%20correc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Documents%20and%20Settings\VVYermakov\&#1052;&#1086;&#1080;%20&#1076;&#1086;&#1082;&#1091;&#1084;&#1077;&#1085;&#1090;&#1099;\Economics,%20CI%20&amp;%20IR\Economic\Planning%20assumptions%20model\Building%20blocks\2005%20Model%2036.5-33-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BALANC\BUHOTCH\&#1052;&#1040;&#1050;&#1045;&#1058;8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2;8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NVStepnova\Local%20Settings\Temporary%20Internet%20Files\OLK38\WINDOWS\&#1056;&#1072;&#1073;&#1086;&#1095;&#1080;&#1081;%20&#1089;&#1090;&#1086;&#1083;\&#1062;&#1077;&#1083;&#1077;&#1074;&#1099;&#1077;%20&#1087;&#1088;&#1086;&#1075;&#108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4;&#1040;&#1054;%20&#1058;&#1069;&#1057;&#1073;\&#1055;&#1088;&#1080;&#1083;%201-3-4%20&#1058;&#1086;&#1073;&#1052;&#1069;&#105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5;&#1100;%202026/&#1045;&#1048;&#1040;&#1057;/&#1045;&#1048;&#1040;&#1057;/&#1086;&#1090;&#1095;&#1105;&#1090;&#1099;%20&#1074;%20&#1056;&#1057;&#1058;/RU86_46EE.STX.EIAS_2026_&#1048;&#1102;&#1085;&#1100;_8603109926_expor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shablon_part_sr_data_26_1_&#1053;&#1069;&#1057;&#1050;&#1054;_&#1074;&#1077;&#1088;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al14/Desktop/&#1064;&#1072;&#1073;&#1083;&#1086;&#1085;&#1099;%20&#8470;%2046&#1069;&#1057;%20&#1080;%20&#8470;%2046&#1069;&#1069;/&#1055;&#1072;&#1087;&#1082;&#1072;%20&#1076;&#1083;&#1103;%20&#1079;&#1072;&#1082;&#1088;&#1099;&#1090;&#1080;&#1103;/46&#1069;&#1069;/&#1071;&#1085;&#1074;&#1072;&#1088;&#1100;%2046&#1069;&#1069;/TSET.NET.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46EE.STX.EIAS_expor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DOWS\&#1056;&#1072;&#1073;&#1086;&#1095;&#1080;&#1081;%20&#1089;&#1090;&#1086;&#1083;\&#1062;&#1077;&#1083;&#1077;&#1074;&#1099;&#1077;%20&#1087;&#1088;&#1086;&#1075;&#108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0;&#1053;&#1048;&#1043;&#1040;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MAKET81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ino1\private$\diunov\&#1052;&#1086;&#1080;%20&#1076;&#1086;&#1082;&#1091;&#1084;&#1077;&#1085;&#1090;&#1099;\work\&#1047;&#1072;&#1103;&#1074;&#1082;&#1080;\&#1047;&#1072;&#1103;&#1074;&#1082;&#1072;%20&#1074;%20&#1054;&#1040;&#1054;%20&#1058;&#1102;&#1084;&#1077;&#1085;&#1100;&#1101;&#1085;&#1077;&#1088;&#1075;&#1086;\&#1040;&#1074;&#1090;&#1086;&#1087;&#1088;&#1080;&#1083;&#1086;&#1078;&#1077;&#1085;&#1080;&#1103;%20&#1058;&#1102;&#1084;&#1077;&#1085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&#1056;&#1072;&#1073;&#1086;&#1095;&#1080;&#1081;%20&#1089;&#1090;&#1086;&#1083;/&#1062;&#1077;&#1083;&#1077;&#1074;&#1099;&#1077;%20&#1087;&#1088;&#1086;&#1075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46 титульник"/>
      <sheetName val="1"/>
      <sheetName val="2"/>
      <sheetName val="3"/>
      <sheetName val="4"/>
      <sheetName val="5"/>
      <sheetName val="6"/>
      <sheetName val="7"/>
      <sheetName val="ОРЭМ"/>
      <sheetName val="Отчёт НВВ в РСТ"/>
      <sheetName val="52.б"/>
      <sheetName val="ЭСК"/>
      <sheetName val="52.а"/>
      <sheetName val="45.г,д."/>
      <sheetName val="ПРАЙМ"/>
      <sheetName val="РДУ"/>
      <sheetName val="Струкатура"/>
      <sheetName val="1-цены производителей"/>
      <sheetName val="Сводная Общая"/>
      <sheetName val="Акт услуг"/>
      <sheetName val="06"/>
      <sheetName val="Сводная Россети"/>
      <sheetName val="Сводная в ГЭС"/>
    </sheetNames>
    <sheetDataSet>
      <sheetData sheetId="0"/>
      <sheetData sheetId="1">
        <row r="6">
          <cell r="H6" t="str">
            <v>Ханты-Мансийский автономный округ</v>
          </cell>
        </row>
        <row r="11">
          <cell r="H11" t="str">
            <v>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_xlbgnm.ew1" refersTo="#ССЫЛКА!" sheetId="2"/>
      <definedName name="_xlbgnm.fg1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T25"/>
      <sheetName val="T31"/>
      <sheetName val="форма-прил к ф№1"/>
      <sheetName val="T0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Materials"/>
      <sheetName val="Production Profile_new "/>
      <sheetName val="$60 Case_STL (30)"/>
      <sheetName val="Данные"/>
      <sheetName val="MAIN_PARAMETERS"/>
      <sheetName val="5_Excise (Q)"/>
      <sheetName val="EKDEB90"/>
      <sheetName val="bridge"/>
      <sheetName val="DIF-6"/>
      <sheetName val="Main"/>
      <sheetName val="FYI"/>
      <sheetName val="Contracts"/>
      <sheetName val="Control"/>
      <sheetName val="График"/>
      <sheetName val="2005 Model 36.5-33-14"/>
      <sheetName val="прочее"/>
      <sheetName val="p_l"/>
      <sheetName val="СВОД 2016"/>
      <sheetName val="БДПС 2016"/>
      <sheetName val="OFS TOTAL"/>
      <sheetName val="СОПГП 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_FES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t_Настройки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МАКЕТ815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XLR_NoRangeSheet"/>
      <sheetName val="Реестр"/>
      <sheetName val="TEHSHEET"/>
      <sheetName val="Лист13"/>
      <sheetName val="Медслужба"/>
      <sheetName val="УКиСР"/>
      <sheetName val="35998"/>
      <sheetName val="44"/>
      <sheetName val="92"/>
      <sheetName val="94"/>
      <sheetName val="97"/>
      <sheetName val="Заголовок"/>
      <sheetName val="Проводки'02"/>
      <sheetName val="Рейтинг"/>
    </sheetNames>
    <definedNames>
      <definedName name="[Модуль12]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816"/>
      <sheetName val="TEHSHEET"/>
      <sheetName val="Справочники"/>
      <sheetName val="FES"/>
      <sheetName val="Свод"/>
      <sheetName val="XLR_NoRangeSheet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</sheetNames>
    <definedNames>
      <definedName name="[Модуль12].theHide"/>
      <definedName name="theClose"/>
      <definedName name="Модуль9.theHid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com" refersTo="#ССЫЛКА!" sheetId="2"/>
      <definedName name="CompOt" refersTo="#ССЫЛКА!" sheetId="2"/>
      <definedName name="CompRas" refersTo="#ССЫЛКА!" sheetId="2"/>
      <definedName name="ew" refersTo="#ССЫЛКА!" sheetId="2"/>
      <definedName name="_xlbgnm.ew1" refersTo="#ССЫЛКА!" sheetId="2"/>
      <definedName name="fg" refersTo="#ССЫЛКА!" sheetId="2"/>
      <definedName name="_xlbgnm.fg1" refersTo="#ССЫЛКА!" sheetId="2"/>
      <definedName name="hg" refersTo="#ССЫЛКА!" sheetId="2"/>
      <definedName name="k" refersTo="#ССЫЛКА!" sheetId="2"/>
      <definedName name="а" refersTo="#ССЫЛКА!" sheetId="2"/>
      <definedName name="апч" refersTo="#ССЫЛКА!" sheetId="2"/>
      <definedName name="ач" refersTo="#ССЫЛКА!" sheetId="2"/>
      <definedName name="ачя" refersTo="#ССЫЛКА!" sheetId="2"/>
      <definedName name="в23ё" refersTo="#ССЫЛКА!" sheetId="2"/>
      <definedName name="вв" refersTo="#ССЫЛКА!" sheetId="2"/>
      <definedName name="вп" refersTo="#ССЫЛКА!" sheetId="2"/>
      <definedName name="впа" refersTo="#ССЫЛКА!" sheetId="2"/>
      <definedName name="вяч" refersTo="#ССЫЛКА!" sheetId="2"/>
      <definedName name="гг" refersTo="#ССЫЛКА!" sheetId="2"/>
      <definedName name="гггр" refersTo="#ССЫЛКА!" sheetId="2"/>
      <definedName name="гы" refersTo="#ССЫЛКА!" sheetId="2"/>
      <definedName name="иая" refersTo="#ССЫЛКА!" sheetId="2"/>
      <definedName name="й" refersTo="#ССЫЛКА!" sheetId="2"/>
      <definedName name="йй" refersTo="#ССЫЛКА!" sheetId="2"/>
      <definedName name="квнп" refersTo="#ССЫЛКА!" sheetId="2"/>
      <definedName name="ке" refersTo="#ССЫЛКА!" sheetId="2"/>
      <definedName name="ке1" refersTo="#ССЫЛКА!" sheetId="2"/>
      <definedName name="копия" refersTo="#ССЫЛКА!" sheetId="2"/>
      <definedName name="лод" refersTo="#ССЫЛКА!" sheetId="2"/>
      <definedName name="лод1" refersTo="#ССЫЛКА!" sheetId="2"/>
      <definedName name="лчв" refersTo="#ССЫЛКА!" sheetId="2"/>
      <definedName name="лшыу" refersTo="#ССЫЛКА!" sheetId="2"/>
      <definedName name="лык" refersTo="#ССЫЛКА!" sheetId="2"/>
      <definedName name="мым" refersTo="#ССЫЛКА!" sheetId="2"/>
      <definedName name="ов" refersTo="#ССЫЛКА!" sheetId="2"/>
      <definedName name="овв" refersTo="#ССЫЛКА!" sheetId="2"/>
      <definedName name="овк" refersTo="#ССЫЛКА!" sheetId="2"/>
      <definedName name="овкккк" refersTo="#ССЫЛКА!" sheetId="2"/>
      <definedName name="овч" refersTo="#ССЫЛКА!" sheetId="2"/>
      <definedName name="окнв" refersTo="#ССЫЛКА!" sheetId="2"/>
      <definedName name="онкв" refersTo="#ССЫЛКА!" sheetId="2"/>
      <definedName name="орвяч" refersTo="#ССЫЛКА!" sheetId="2"/>
      <definedName name="оро" refersTo="#ССЫЛКА!" sheetId="2"/>
      <definedName name="оро1" refersTo="#ССЫЛКА!" sheetId="2"/>
      <definedName name="орс" refersTo="#ССЫЛКА!" sheetId="2"/>
      <definedName name="отач" refersTo="#ССЫЛКА!" sheetId="2"/>
      <definedName name="оык" refersTo="#ССЫЛКА!" sheetId="2"/>
      <definedName name="пав" refersTo="#ССЫЛКА!" sheetId="2"/>
      <definedName name="пч" refersTo="#ССЫЛКА!" sheetId="2"/>
      <definedName name="ра" refersTo="#ССЫЛКА!" sheetId="2"/>
      <definedName name="рв" refersTo="#ССЫЛКА!" sheetId="2"/>
      <definedName name="ричч" refersTo="#ССЫЛКА!" sheetId="2"/>
      <definedName name="роп" refersTo="#ССЫЛКА!" sheetId="2"/>
      <definedName name="ропор" refersTo="#ССЫЛКА!" sheetId="2"/>
      <definedName name="рпа" refersTo="#ССЫЛКА!" sheetId="2"/>
      <definedName name="рпав" refersTo="#ССЫЛКА!" sheetId="2"/>
      <definedName name="рфу" refersTo="#ССЫЛКА!" sheetId="2"/>
      <definedName name="ры" refersTo="#ССЫЛКА!" sheetId="2"/>
      <definedName name="рыу" refersTo="#ССЫЛКА!" sheetId="2"/>
      <definedName name="с" refersTo="#ССЫЛКА!" sheetId="2"/>
      <definedName name="сме" refersTo="#ССЫЛКА!" sheetId="2"/>
      <definedName name="СмЗатНИОКР" refersTo="#ССЫЛКА!" sheetId="2"/>
      <definedName name="со" refersTo="#ССЫЛКА!" sheetId="2"/>
      <definedName name="со1" refersTo="#ССЫЛКА!" sheetId="2"/>
      <definedName name="сп" refersTo="#ССЫЛКА!" sheetId="2"/>
      <definedName name="справка2" refersTo="#ССЫЛКА!" sheetId="2"/>
      <definedName name="сс" refersTo="#ССЫЛКА!" sheetId="2"/>
      <definedName name="сссс" refersTo="#ССЫЛКА!" sheetId="2"/>
      <definedName name="ссы" refersTo="#ССЫЛКА!" sheetId="2"/>
      <definedName name="таб_4.2.1." refersTo="#ССЫЛКА!" sheetId="2"/>
      <definedName name="табл_4.2" refersTo="#ССЫЛКА!" sheetId="2"/>
      <definedName name="точ" refersTo="#ССЫЛКА!" sheetId="2"/>
      <definedName name="тч" refersTo="#ССЫЛКА!" sheetId="2"/>
      <definedName name="у" refersTo="#ССЫЛКА!" sheetId="2"/>
      <definedName name="ура" refersTo="#ССЫЛКА!" sheetId="2"/>
      <definedName name="УФ" refersTo="#ССЫЛКА!" sheetId="2"/>
      <definedName name="уц1" refersTo="#ССЫЛКА!" sheetId="2"/>
      <definedName name="ц" refersTo="#ССЫЛКА!" sheetId="2"/>
      <definedName name="цу" refersTo="#ССЫЛКА!" sheetId="2"/>
      <definedName name="цу1" refersTo="#ССЫЛКА!" sheetId="2"/>
      <definedName name="цуа" refersTo="#ССЫЛКА!" sheetId="2"/>
      <definedName name="цук" refersTo="#ССЫЛКА!" sheetId="2"/>
      <definedName name="цук1" refersTo="#ССЫЛКА!" sheetId="2"/>
      <definedName name="шга" refersTo="#ССЫЛКА!" sheetId="2"/>
      <definedName name="шеув" refersTo="#ССЫЛКА!" sheetId="2"/>
      <definedName name="шув" refersTo="#ССЫЛКА!" sheetId="2"/>
      <definedName name="шшш" refersTo="#ССЫЛКА!" sheetId="2"/>
      <definedName name="шшшшшо" refersTo="#ССЫЛКА!" sheetId="2"/>
      <definedName name="ыв" refersTo="#ССЫЛКА!" sheetId="2"/>
      <definedName name="ыву" refersTo="#ССЫЛКА!" sheetId="2"/>
      <definedName name="ыкц" refersTo="#ССЫЛКА!" sheetId="2"/>
      <definedName name="ыра" refersTo="#ССЫЛКА!" sheetId="2"/>
      <definedName name="ычяав" refersTo="#ССЫЛКА!" sheetId="2"/>
      <definedName name="ыыыы" refersTo="#ССЫЛКА!" sheetId="2"/>
      <definedName name="ьоыв" refersTo="#ССЫЛКА!" sheetId="2"/>
      <definedName name="ьрпв" refersTo="#ССЫЛКА!" sheetId="2"/>
      <definedName name="ьрпс" refersTo="#ССЫЛКА!" sheetId="2"/>
      <definedName name="ьрс" refersTo="#ССЫЛКА!" sheetId="2"/>
      <definedName name="юнша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Прил 1-3-4 ТобМЭС"/>
      <sheetName val="Реестр"/>
      <sheetName val="Актив"/>
      <sheetName val="Производство электроэнергии"/>
      <sheetName val="Август"/>
      <sheetName val="Апрель"/>
      <sheetName val="Декабрь"/>
      <sheetName val="Июль"/>
      <sheetName val="Июнь"/>
      <sheetName val="Май"/>
      <sheetName val="Март"/>
      <sheetName val="Ноябрь"/>
      <sheetName val="Октябрь"/>
      <sheetName val="Сентябрь"/>
      <sheetName val="Февраль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 refreshError="1"/>
      <sheetData sheetId="1">
        <row r="18">
          <cell r="H18" t="str">
            <v>ООО "Нижневартовская энергосбытовая компания"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8">
          <cell r="F18">
            <v>50605.471000000005</v>
          </cell>
        </row>
      </sheetData>
      <sheetData sheetId="8">
        <row r="18">
          <cell r="F18">
            <v>49633.273000000001</v>
          </cell>
        </row>
      </sheetData>
      <sheetData sheetId="9">
        <row r="2">
          <cell r="E2" t="str">
            <v>Да</v>
          </cell>
          <cell r="L2" t="str">
            <v>Январь</v>
          </cell>
        </row>
        <row r="3">
          <cell r="E3" t="str">
            <v>Нет</v>
          </cell>
          <cell r="L3" t="str">
            <v>Февраль</v>
          </cell>
        </row>
        <row r="4">
          <cell r="L4" t="str">
            <v>Март</v>
          </cell>
        </row>
        <row r="5">
          <cell r="L5" t="str">
            <v>Апрель</v>
          </cell>
        </row>
        <row r="6">
          <cell r="L6" t="str">
            <v>Май</v>
          </cell>
        </row>
        <row r="7">
          <cell r="E7" t="str">
            <v>В целом по организации</v>
          </cell>
          <cell r="L7" t="str">
            <v>Июнь</v>
          </cell>
        </row>
        <row r="8">
          <cell r="E8" t="str">
            <v>По обособленному подразделению</v>
          </cell>
          <cell r="L8" t="str">
            <v>Июль</v>
          </cell>
        </row>
        <row r="9">
          <cell r="L9" t="str">
            <v>Август</v>
          </cell>
        </row>
        <row r="10">
          <cell r="L10" t="str">
            <v>Сентябрь</v>
          </cell>
        </row>
        <row r="11">
          <cell r="L11" t="str">
            <v>Октябрь</v>
          </cell>
        </row>
        <row r="12">
          <cell r="E12" t="str">
            <v>с ОРЭМ</v>
          </cell>
          <cell r="L12" t="str">
            <v>Ноябрь</v>
          </cell>
        </row>
        <row r="13">
          <cell r="E13" t="str">
            <v>от ГП первого уровня</v>
          </cell>
          <cell r="L13" t="str">
            <v>Декабрь</v>
          </cell>
        </row>
        <row r="14">
          <cell r="E14" t="str">
            <v>с ОРЭМ и от ГП первого уровня</v>
          </cell>
          <cell r="L14" t="str">
            <v>Год</v>
          </cell>
        </row>
        <row r="18">
          <cell r="E18" t="str">
            <v>ОСН</v>
          </cell>
        </row>
        <row r="19">
          <cell r="E19" t="str">
            <v>УСН</v>
          </cell>
        </row>
        <row r="20">
          <cell r="E20" t="str">
            <v>ПСН</v>
          </cell>
        </row>
        <row r="21">
          <cell r="E21" t="str">
            <v>НПД</v>
          </cell>
        </row>
        <row r="22">
          <cell r="E22" t="str">
            <v>ЕСХН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  <row r="4">
          <cell r="B4" t="str">
            <v>1 10 64 | Товарищества на вере (коммандитные товарищества)</v>
          </cell>
        </row>
        <row r="5">
          <cell r="B5" t="str">
            <v>1 22 47 | Публичные акционерные общества</v>
          </cell>
        </row>
        <row r="6">
          <cell r="B6" t="str">
            <v>1 22 67 | Непубличные акционерные общества</v>
          </cell>
        </row>
        <row r="7">
          <cell r="B7" t="str">
            <v>1 23 00 | Общества с ограниченной ответственностью</v>
          </cell>
        </row>
        <row r="8">
          <cell r="B8" t="str">
            <v>1 30 00 | Хозяйственные партнерства</v>
          </cell>
        </row>
        <row r="9">
          <cell r="B9" t="str">
            <v>1 41 00 | Сельскохозяйственные производственные кооперативы</v>
          </cell>
        </row>
        <row r="10">
          <cell r="B10" t="str">
            <v>1 41 53 | Сельскохозяйственные артели (колхозы)</v>
          </cell>
        </row>
        <row r="11">
          <cell r="B11" t="str">
            <v>1 41 54 | Рыболовецкие артели (колхозы)</v>
          </cell>
        </row>
        <row r="12">
          <cell r="B12" t="str">
            <v>1 41 55 | Кооперативные хозяйства (коопхозы)</v>
          </cell>
        </row>
        <row r="13">
          <cell r="B13" t="str">
            <v>1 42 00 | Производственные кооперативы (кроме сельскохозяйственных производственных кооперативов)</v>
          </cell>
        </row>
        <row r="14">
          <cell r="B14" t="str">
            <v>1 53 00 | Крестьянские (фермерские) хозяйства</v>
          </cell>
        </row>
        <row r="15">
          <cell r="B15" t="str">
            <v>1 90 00 | Прочие юридические лица, являющиеся коммерческими организациями</v>
          </cell>
        </row>
        <row r="16">
          <cell r="B16" t="str">
            <v>2 01 01 | Гаражные и гаражно-строительные кооперативы</v>
          </cell>
        </row>
        <row r="17">
          <cell r="B17" t="str">
            <v>2 01 02 | Жилищные или жилищно-строительные кооперативы</v>
          </cell>
        </row>
        <row r="18">
          <cell r="B18" t="str">
            <v>2 01 03 | Жилищные накопительные кооперативы</v>
          </cell>
        </row>
        <row r="19">
          <cell r="B19" t="str">
            <v>2 01 04 | Кредитные потребительские кооперативы</v>
          </cell>
        </row>
        <row r="20">
          <cell r="B20" t="str">
            <v>2 01 05 | Кредитные потребительские кооперативы граждан</v>
          </cell>
        </row>
        <row r="21">
          <cell r="B21" t="str">
            <v>2 01 06 | Кредитные кооперативы второго уровня</v>
          </cell>
        </row>
        <row r="22">
          <cell r="B22" t="str">
            <v>2 01 07 | Потребительские общества</v>
          </cell>
        </row>
        <row r="23">
          <cell r="B23" t="str">
            <v>2 01 08 | Общества взаимного страхования</v>
          </cell>
        </row>
        <row r="24">
          <cell r="B24" t="str">
            <v>2 01 09 | Сельскохозяйственные потребительские перерабатывающие кооперативы</v>
          </cell>
        </row>
        <row r="25">
          <cell r="B25" t="str">
            <v>2 01 10 | Сельскохозяйственные потребительские сбытовые (торговые) кооперативы</v>
          </cell>
        </row>
        <row r="26">
          <cell r="B26" t="str">
            <v>2 01 11 | Сельскохозяйственные потребительские обслуживающие кооперативы</v>
          </cell>
        </row>
        <row r="27">
          <cell r="B27" t="str">
            <v>2 01 12 | Сельскохозяйственные потребительские снабженческие кооперативы</v>
          </cell>
        </row>
        <row r="28">
          <cell r="B28" t="str">
            <v>2 01 15 | Сельскохозяйственные потребительские животноводческие кооперативы</v>
          </cell>
        </row>
        <row r="29">
          <cell r="B29" t="str">
            <v>2 01 16 | Сельскохозяйственные потребительские растениеводческие кооперативы</v>
          </cell>
        </row>
        <row r="30">
          <cell r="B30" t="str">
            <v>2 01 21 | Фонды проката</v>
          </cell>
        </row>
        <row r="31">
          <cell r="B31" t="str">
            <v>2 02 01 | Политические партии</v>
          </cell>
        </row>
        <row r="32">
          <cell r="B32" t="str">
            <v>2 02 02 | Профсоюзные организации</v>
          </cell>
        </row>
        <row r="33">
          <cell r="B33" t="str">
            <v>2 02 10 | Общественные движения</v>
          </cell>
        </row>
        <row r="34">
          <cell r="B34" t="str">
            <v>2 02 11 | Органы общественной самодеятельности</v>
          </cell>
        </row>
        <row r="35">
          <cell r="B35" t="str">
            <v>2 02 17 | Территориальные общественные самоуправления</v>
          </cell>
        </row>
        <row r="36">
          <cell r="B36" t="str">
            <v>2 06 01 | Ассоциации (союзы) экономического взаимодействия субъектов Российской Федерации</v>
          </cell>
        </row>
        <row r="37">
          <cell r="B37" t="str">
            <v>2 06 03 | Советы муниципальных образований субъектов Российской Федерации</v>
          </cell>
        </row>
        <row r="38">
          <cell r="B38" t="str">
            <v>2 06 04 | Союзы (ассоциации) кредитных кооперативов</v>
          </cell>
        </row>
        <row r="39">
          <cell r="B39" t="str">
            <v>2 06 05 | Союзы (ассоциации) кооперативов</v>
          </cell>
        </row>
        <row r="40">
          <cell r="B40" t="str">
            <v>2 06 06 | Союзы (ассоциации) общественных объединений</v>
          </cell>
        </row>
        <row r="41">
          <cell r="B41" t="str">
            <v>2 06 07 | Союзы (ассоциации) общин малочисленных народов</v>
          </cell>
        </row>
        <row r="42">
          <cell r="B42" t="str">
            <v>2 06 08 | Союзы потребительских обществ</v>
          </cell>
        </row>
        <row r="43">
          <cell r="B43" t="str">
            <v>2 06 09 | Адвокатские палаты</v>
          </cell>
        </row>
        <row r="44">
          <cell r="B44" t="str">
            <v>2 06 10 | Нотариальные палаты</v>
          </cell>
        </row>
        <row r="45">
          <cell r="B45" t="str">
            <v>2 06 11 | Торгово-промышленные палаты</v>
          </cell>
        </row>
        <row r="46">
          <cell r="B46" t="str">
            <v>2 06 12 | Объединения работодателей</v>
          </cell>
        </row>
        <row r="47">
          <cell r="B47" t="str">
            <v>2 06 13 | Объединения фермерских хозяйств</v>
          </cell>
        </row>
        <row r="48">
          <cell r="B48" t="str">
            <v>2 06 14 | Некоммерческие партнерства</v>
          </cell>
        </row>
        <row r="49">
          <cell r="B49" t="str">
            <v>2 06 15 | Адвокатские бюро</v>
          </cell>
        </row>
        <row r="50">
          <cell r="B50" t="str">
            <v>2 06 16 | Коллегии адвокатов</v>
          </cell>
        </row>
        <row r="51">
          <cell r="B51" t="str">
            <v>2 06 19 | Саморегулируемые организации</v>
          </cell>
        </row>
        <row r="52">
          <cell r="B52" t="str">
            <v>2 06 20 | Объединения (ассоциации и союзы) благотворительных организаций</v>
          </cell>
        </row>
        <row r="53">
          <cell r="B53" t="str">
            <v>2 07 00 | Товарищества собственников недвижимости</v>
          </cell>
        </row>
        <row r="54">
          <cell r="B54" t="str">
            <v>2 07 02 | Садоводческие или огороднические некоммерческие товарищества</v>
          </cell>
        </row>
        <row r="55">
          <cell r="B55" t="str">
            <v>2 07 16 | Товарищества собственников жилья</v>
          </cell>
        </row>
        <row r="56">
          <cell r="B56" t="str">
            <v>2 11 00 | Казачьи общества, внесенные в государственный реестр казачьих обществ в Российской Федерации</v>
          </cell>
        </row>
        <row r="57">
          <cell r="B57" t="str">
            <v>2 12 00 | Общины коренных малочисленных народов Российской Федерации</v>
          </cell>
        </row>
        <row r="58">
          <cell r="B58" t="str">
            <v>3 00 01 | Представительства юридических лиц</v>
          </cell>
        </row>
        <row r="59">
          <cell r="B59" t="str">
            <v>3 00 02 | Филиалы юридических лиц</v>
          </cell>
        </row>
        <row r="60">
          <cell r="B60" t="str">
            <v>3 00 03 | Обособленные подразделения юридических лиц</v>
          </cell>
        </row>
        <row r="61">
          <cell r="B61" t="str">
            <v>3 00 04 | Структурные подразделения обособленных подразделений юридических лиц</v>
          </cell>
        </row>
        <row r="62">
          <cell r="B62" t="str">
            <v>3 00 05 | Паевые инвестиционные фонды</v>
          </cell>
        </row>
        <row r="63">
          <cell r="B63" t="str">
            <v>3 00 06 | Простые товарищества</v>
          </cell>
        </row>
        <row r="64">
          <cell r="B64" t="str">
            <v>3 00 08 | Районные суды, городские суды, межрайонные суды (районные суды)</v>
          </cell>
        </row>
        <row r="65">
          <cell r="B65" t="str">
            <v>4 00 01 | Межправительственные международные организации</v>
          </cell>
        </row>
        <row r="66">
          <cell r="B66" t="str">
            <v>4 00 02 | Неправительственные международные организации</v>
          </cell>
        </row>
        <row r="67">
          <cell r="B67" t="str">
            <v>5 01 01 | Главы крестьянских (фермерских) хозяйств</v>
          </cell>
        </row>
        <row r="68">
          <cell r="B68" t="str">
            <v>5 01 02 | Индивидуальные предприниматели</v>
          </cell>
        </row>
        <row r="69">
          <cell r="B69" t="str">
            <v>5 02 01 | Адвокаты, учредившие адвокатский кабинет</v>
          </cell>
        </row>
        <row r="70">
          <cell r="B70" t="str">
            <v>5 02 02 | Нотариусы, занимающиеся частной практикой</v>
          </cell>
        </row>
        <row r="71">
          <cell r="B71" t="str">
            <v>6 51 41 | Федеральные казенные предприятия</v>
          </cell>
        </row>
        <row r="72">
          <cell r="B72" t="str">
            <v>6 51 42 | Казенные предприятия субъектов Российской Федерации</v>
          </cell>
        </row>
        <row r="73">
          <cell r="B73" t="str">
            <v>6 51 43 | Муниципальные казенные предприятия</v>
          </cell>
        </row>
        <row r="74">
          <cell r="B74" t="str">
            <v>6 52 41 | Федеральные государственные унитарные предприятия</v>
          </cell>
        </row>
        <row r="75">
          <cell r="B75" t="str">
            <v>6 52 42 | Государственные унитарные предприятия субъектов Российской Федерации</v>
          </cell>
        </row>
        <row r="76">
          <cell r="B76" t="str">
            <v>6 52 43 | Муниципальные унитарные предприятия</v>
          </cell>
        </row>
        <row r="77">
          <cell r="B77" t="str">
            <v>7 04 01 | Благотворительные фонды</v>
          </cell>
        </row>
        <row r="78">
          <cell r="B78" t="str">
            <v>7 04 02 | Негосударственные пенсионные фонды</v>
          </cell>
        </row>
        <row r="79">
          <cell r="B79" t="str">
            <v>7 04 03 | Общественные фонды</v>
          </cell>
        </row>
        <row r="80">
          <cell r="B80" t="str">
            <v>7 04 04 | Экологические фонды</v>
          </cell>
        </row>
        <row r="81">
          <cell r="B81" t="str">
            <v>7 04 05 | Личные фонды</v>
          </cell>
        </row>
        <row r="82">
          <cell r="B82" t="str">
            <v>7 04 10 | Общественно полезные фонды</v>
          </cell>
        </row>
        <row r="83">
          <cell r="B83" t="str">
            <v>7 04 11 | Общественные фонды</v>
          </cell>
        </row>
        <row r="84">
          <cell r="B84" t="str">
            <v>7 04 12 | Благотворительные фонды</v>
          </cell>
        </row>
        <row r="85">
          <cell r="B85" t="str">
            <v>7 14 00 | Автономные некоммерческие организации</v>
          </cell>
        </row>
        <row r="86">
          <cell r="B86" t="str">
            <v>7 15 00 | Религиозные организации</v>
          </cell>
        </row>
        <row r="87">
          <cell r="B87" t="str">
            <v>7 16 01 | Государственные корпорации</v>
          </cell>
        </row>
        <row r="88">
          <cell r="B88" t="str">
            <v>7 16 02 | Государственные компании</v>
          </cell>
        </row>
        <row r="89">
          <cell r="B89" t="str">
            <v>7 16 10 | Отделения иностранных некоммерческих неправительственных организаций</v>
          </cell>
        </row>
        <row r="90">
          <cell r="B90" t="str">
            <v>7 51 01 | Федеральные государственные автономные учреждения</v>
          </cell>
        </row>
        <row r="91">
          <cell r="B91" t="str">
            <v>7 51 03 | Федеральные государственные бюджетные учреждения</v>
          </cell>
        </row>
        <row r="92">
          <cell r="B92" t="str">
            <v>7 51 04 | Федеральные государственные казенные учреждения</v>
          </cell>
        </row>
        <row r="93">
          <cell r="B93" t="str">
            <v>7 51 05 | Государственные внебюджетные фонды Российской Федерации</v>
          </cell>
        </row>
        <row r="94">
          <cell r="B94" t="str">
            <v>7 52 01 | Государственные автономные учреждения субъектов Российской Федерации</v>
          </cell>
        </row>
        <row r="95">
          <cell r="B95" t="str">
            <v>7 52 03 | Государственные бюджетные учреждения субъектов Российской Федерации</v>
          </cell>
        </row>
        <row r="96">
          <cell r="B96" t="str">
            <v>7 52 04 | Государственные казенные учреждения субъектов Российской Федерации</v>
          </cell>
        </row>
        <row r="97">
          <cell r="B97" t="str">
            <v>7 53 00 | Государственные академии наук</v>
          </cell>
        </row>
        <row r="98">
          <cell r="B98" t="str">
            <v>7 54 01 | Муниципальные автономные учреждения</v>
          </cell>
        </row>
        <row r="99">
          <cell r="B99" t="str">
            <v>7 54 03 | Муниципальные бюджетные учреждения</v>
          </cell>
        </row>
        <row r="100">
          <cell r="B100" t="str">
            <v>7 54 04 | Муниципальные казенные учреждения</v>
          </cell>
        </row>
        <row r="101">
          <cell r="B101" t="str">
            <v>7 55 00 | Частные учреждения</v>
          </cell>
        </row>
        <row r="102">
          <cell r="B102" t="str">
            <v>7 55 02 | Благотворительные учреждения</v>
          </cell>
        </row>
        <row r="103">
          <cell r="B103" t="str">
            <v>7 55 05 | Общественные учреждения</v>
          </cell>
        </row>
      </sheetData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>
        <row r="2">
          <cell r="A2">
            <v>1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7</v>
          </cell>
        </row>
        <row r="7">
          <cell r="A7">
            <v>8</v>
          </cell>
        </row>
        <row r="8">
          <cell r="A8">
            <v>10</v>
          </cell>
        </row>
        <row r="9">
          <cell r="A9">
            <v>11</v>
          </cell>
        </row>
        <row r="10">
          <cell r="A10">
            <v>12</v>
          </cell>
        </row>
        <row r="11">
          <cell r="A11">
            <v>14</v>
          </cell>
        </row>
        <row r="12">
          <cell r="A12">
            <v>15</v>
          </cell>
        </row>
        <row r="13">
          <cell r="A13">
            <v>17</v>
          </cell>
        </row>
        <row r="14">
          <cell r="A14">
            <v>18</v>
          </cell>
        </row>
        <row r="15">
          <cell r="A15">
            <v>19</v>
          </cell>
        </row>
        <row r="16">
          <cell r="A16">
            <v>20</v>
          </cell>
        </row>
        <row r="17">
          <cell r="A17">
            <v>22</v>
          </cell>
        </row>
        <row r="18">
          <cell r="A18">
            <v>24</v>
          </cell>
        </row>
        <row r="19">
          <cell r="A19">
            <v>25</v>
          </cell>
        </row>
        <row r="20">
          <cell r="A20">
            <v>26</v>
          </cell>
        </row>
        <row r="21">
          <cell r="A21">
            <v>27</v>
          </cell>
        </row>
        <row r="22">
          <cell r="A22">
            <v>28</v>
          </cell>
        </row>
        <row r="23">
          <cell r="A23">
            <v>29</v>
          </cell>
        </row>
        <row r="24">
          <cell r="A24">
            <v>32</v>
          </cell>
        </row>
        <row r="25">
          <cell r="A25">
            <v>33</v>
          </cell>
        </row>
        <row r="26">
          <cell r="A26">
            <v>34</v>
          </cell>
        </row>
        <row r="27">
          <cell r="A27">
            <v>35</v>
          </cell>
        </row>
        <row r="28">
          <cell r="A28">
            <v>36</v>
          </cell>
        </row>
        <row r="29">
          <cell r="A29">
            <v>37</v>
          </cell>
        </row>
        <row r="30">
          <cell r="A30">
            <v>38</v>
          </cell>
        </row>
        <row r="31">
          <cell r="A31">
            <v>40</v>
          </cell>
        </row>
        <row r="32">
          <cell r="A32">
            <v>41</v>
          </cell>
        </row>
        <row r="33">
          <cell r="A33">
            <v>42</v>
          </cell>
        </row>
        <row r="34">
          <cell r="A34">
            <v>45</v>
          </cell>
        </row>
        <row r="35">
          <cell r="A35">
            <v>46</v>
          </cell>
        </row>
        <row r="36">
          <cell r="A36">
            <v>47</v>
          </cell>
        </row>
        <row r="37">
          <cell r="A37">
            <v>49</v>
          </cell>
        </row>
        <row r="38">
          <cell r="A38">
            <v>50</v>
          </cell>
        </row>
        <row r="39">
          <cell r="A39">
            <v>52</v>
          </cell>
        </row>
        <row r="40">
          <cell r="A40">
            <v>53</v>
          </cell>
        </row>
        <row r="41">
          <cell r="A41">
            <v>54</v>
          </cell>
        </row>
        <row r="42">
          <cell r="A42">
            <v>56</v>
          </cell>
        </row>
        <row r="43">
          <cell r="A43">
            <v>57</v>
          </cell>
        </row>
        <row r="44">
          <cell r="A44">
            <v>58</v>
          </cell>
        </row>
        <row r="45">
          <cell r="A45">
            <v>60</v>
          </cell>
        </row>
        <row r="46">
          <cell r="A46">
            <v>61</v>
          </cell>
        </row>
        <row r="47">
          <cell r="A47">
            <v>63</v>
          </cell>
        </row>
        <row r="48">
          <cell r="A48">
            <v>65</v>
          </cell>
        </row>
        <row r="49">
          <cell r="A49">
            <v>66</v>
          </cell>
        </row>
        <row r="50">
          <cell r="A50">
            <v>67</v>
          </cell>
        </row>
        <row r="51">
          <cell r="A51">
            <v>68</v>
          </cell>
        </row>
        <row r="52">
          <cell r="A52">
            <v>69</v>
          </cell>
        </row>
        <row r="53">
          <cell r="A53">
            <v>70</v>
          </cell>
        </row>
        <row r="54">
          <cell r="A54">
            <v>71</v>
          </cell>
        </row>
        <row r="55">
          <cell r="A55">
            <v>73</v>
          </cell>
        </row>
        <row r="56">
          <cell r="A56">
            <v>75</v>
          </cell>
        </row>
        <row r="57">
          <cell r="A57">
            <v>76200</v>
          </cell>
        </row>
        <row r="58">
          <cell r="A58">
            <v>78</v>
          </cell>
        </row>
        <row r="59">
          <cell r="A59">
            <v>80</v>
          </cell>
        </row>
        <row r="60">
          <cell r="A60">
            <v>81</v>
          </cell>
        </row>
        <row r="61">
          <cell r="A61">
            <v>82</v>
          </cell>
        </row>
        <row r="62">
          <cell r="A62">
            <v>83</v>
          </cell>
        </row>
        <row r="63">
          <cell r="A63">
            <v>84</v>
          </cell>
        </row>
        <row r="64">
          <cell r="A64">
            <v>85</v>
          </cell>
        </row>
        <row r="65">
          <cell r="A65">
            <v>86</v>
          </cell>
        </row>
        <row r="66">
          <cell r="A66">
            <v>87</v>
          </cell>
        </row>
        <row r="67">
          <cell r="A67">
            <v>88</v>
          </cell>
        </row>
        <row r="68">
          <cell r="A68">
            <v>89</v>
          </cell>
        </row>
        <row r="69">
          <cell r="A69">
            <v>90</v>
          </cell>
        </row>
        <row r="70">
          <cell r="A70">
            <v>91</v>
          </cell>
        </row>
        <row r="71">
          <cell r="A71">
            <v>92</v>
          </cell>
        </row>
        <row r="72">
          <cell r="A72">
            <v>93</v>
          </cell>
        </row>
        <row r="73">
          <cell r="A73">
            <v>94</v>
          </cell>
        </row>
        <row r="74">
          <cell r="A74">
            <v>95</v>
          </cell>
        </row>
        <row r="75">
          <cell r="A75">
            <v>96</v>
          </cell>
        </row>
        <row r="76">
          <cell r="A76">
            <v>97</v>
          </cell>
        </row>
        <row r="77">
          <cell r="A77">
            <v>98</v>
          </cell>
        </row>
        <row r="78">
          <cell r="A78">
            <v>99</v>
          </cell>
        </row>
      </sheetData>
      <sheetData sheetId="3">
        <row r="1">
          <cell r="XFD1">
            <v>0</v>
          </cell>
        </row>
        <row r="2">
          <cell r="XFD2">
            <v>1</v>
          </cell>
        </row>
        <row r="3">
          <cell r="XFD3">
            <v>4</v>
          </cell>
        </row>
        <row r="4">
          <cell r="XFD4">
            <v>5</v>
          </cell>
        </row>
        <row r="5">
          <cell r="XFD5">
            <v>6</v>
          </cell>
        </row>
        <row r="6">
          <cell r="XFD6">
            <v>7</v>
          </cell>
        </row>
        <row r="7">
          <cell r="XFD7">
            <v>8</v>
          </cell>
        </row>
        <row r="8">
          <cell r="XFD8">
            <v>9</v>
          </cell>
        </row>
        <row r="9">
          <cell r="XFD9">
            <v>10</v>
          </cell>
        </row>
        <row r="10">
          <cell r="XFD10">
            <v>11</v>
          </cell>
        </row>
        <row r="11">
          <cell r="XFD11">
            <v>12</v>
          </cell>
        </row>
        <row r="12">
          <cell r="XFD12">
            <v>13</v>
          </cell>
        </row>
        <row r="13">
          <cell r="XFD13">
            <v>14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</sheetData>
      <sheetData sheetId="7">
        <row r="10">
          <cell r="E10">
            <v>0</v>
          </cell>
        </row>
        <row r="15">
          <cell r="I15">
            <v>5593</v>
          </cell>
        </row>
        <row r="18">
          <cell r="I18">
            <v>629</v>
          </cell>
        </row>
        <row r="28">
          <cell r="I28">
            <v>14486</v>
          </cell>
        </row>
        <row r="50">
          <cell r="I50">
            <v>1030</v>
          </cell>
        </row>
        <row r="52">
          <cell r="I52">
            <v>51899</v>
          </cell>
        </row>
        <row r="55">
          <cell r="I55">
            <v>1935</v>
          </cell>
        </row>
        <row r="56">
          <cell r="I56">
            <v>2584</v>
          </cell>
        </row>
        <row r="63">
          <cell r="I63">
            <v>1370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</sheetData>
      <sheetData sheetId="10">
        <row r="21">
          <cell r="D21">
            <v>696708</v>
          </cell>
        </row>
      </sheetData>
      <sheetData sheetId="11">
        <row r="8">
          <cell r="E8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Да</v>
          </cell>
          <cell r="G2">
            <v>2022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Tarif2_demo"/>
      <sheetName val="ТобМЭС"/>
      <sheetName val="Enums"/>
      <sheetName val="FES"/>
      <sheetName val="1.6"/>
      <sheetName val="FST5"/>
      <sheetName val="ИТ-бюджет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XLR_NoRangeSheet"/>
      <sheetName val="SHPZ"/>
      <sheetName val="Лист13"/>
      <sheetName val="мар 2001"/>
      <sheetName val="навигация"/>
      <sheetName val="Т12"/>
      <sheetName val="Т3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Списки"/>
      <sheetName val="Дебет_Кредит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исходные данные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УЗ-21(2002):УЗ-22(3кв.) (2)"/>
      <sheetName val="Стр1"/>
      <sheetName val="Список"/>
      <sheetName val="Закупки центр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мониторинг"/>
      <sheetName val="содержание2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Расчёт расходов"/>
      <sheetName val="НВВ по уровням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Cfg_Rv"/>
      <sheetName val="XLR_NoRangeSheet"/>
      <sheetName val="2"/>
      <sheetName val="4.1"/>
      <sheetName val="2007 (Min)"/>
      <sheetName val="2007 (Max)"/>
      <sheetName val="2006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МАТЕР.433,452"/>
      <sheetName val="ПФВ-0.5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гкпз-2013 химки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уф-61"/>
      <sheetName val="Реестр"/>
      <sheetName val="ОБЩАК"/>
      <sheetName val="АУП"/>
      <sheetName val="АУП_РП25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расчет НВВ РСК по RAB"/>
      <sheetName val="прогноз_1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  <sheetName val="прогноз_05-06"/>
      <sheetName val="предел"/>
      <sheetName val="13,40 Авансы_получ"/>
      <sheetName val="Spr"/>
      <sheetName val="от табл 11"/>
      <sheetName val="Контроль"/>
      <sheetName val="journals"/>
      <sheetName val="экология"/>
      <sheetName val="страховые"/>
      <sheetName val="ниокр"/>
      <sheetName val="аренда"/>
      <sheetName val="выпадающие"/>
      <sheetName val="ремонты"/>
      <sheetName val="Input"/>
      <sheetName val="qc_Formula"/>
      <sheetName val="yc_Formula"/>
      <sheetName val="таблица_реорг_МРК"/>
      <sheetName val="Исходные_данные_㤁撄�啍䀂᲌耏Ბ㌼쀗⾐؂"/>
      <sheetName val="2001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услуги непроизводств.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БД-2-13-П"/>
      <sheetName val="БД-2-15-П"/>
      <sheetName val="БД-2-2-П"/>
      <sheetName val="БД-2-4-П"/>
      <sheetName val="Тарифная сетка ИТР"/>
      <sheetName val="2012 МН (утяжел.50 тыс.тн.)"/>
      <sheetName val="бпр"/>
      <sheetName val="общий"/>
      <sheetName val="смета"/>
      <sheetName val="акт дт кт_задолж_31_03_2010"/>
      <sheetName val="Исходные_данные_㤁撄?啍䀂᲌耏Ბ㌼쀗⾐؂"/>
      <sheetName val="тар"/>
      <sheetName val="т1.15(смета8а)"/>
      <sheetName val="2005"/>
      <sheetName val="Легенда"/>
      <sheetName val="Баланс"/>
      <sheetName val="Таб1.1"/>
      <sheetName val="п.1.20. расшифровк_x0005_??氁녻琀갯렂㰒"/>
      <sheetName val="п.1.20. расшифровк_x0005_??氁녻琀갯砂㯶"/>
      <sheetName val="п.1.20. расшифровк퐄됿瀀弅弻=?ﰀ顮"/>
      <sheetName val="п.1.20. расшифровк퐄됿쀀乥2亡2?ﰀ顮"/>
      <sheetName val="Исходные_данные_㤁撄?啍䀂᲌耏Ბ㌼쀗⾐؂?"/>
      <sheetName val="Исходные_данные_㤁撄�啍䀂᲌耏Ბ㌼쀗⾐؂?"/>
      <sheetName val="t_проверки"/>
      <sheetName val="Список ДЗО"/>
      <sheetName val="Сводка - лиз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1">
          <cell r="A1"/>
        </row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1">
          <cell r="A1"/>
        </row>
      </sheetData>
      <sheetData sheetId="472">
        <row r="1">
          <cell r="A1"/>
        </row>
      </sheetData>
      <sheetData sheetId="473">
        <row r="1">
          <cell r="A1"/>
        </row>
      </sheetData>
      <sheetData sheetId="474">
        <row r="1">
          <cell r="A1"/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1">
          <cell r="A1"/>
        </row>
      </sheetData>
      <sheetData sheetId="510">
        <row r="1">
          <cell r="A1"/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1">
          <cell r="A1"/>
        </row>
      </sheetData>
      <sheetData sheetId="535">
        <row r="1">
          <cell r="A1"/>
        </row>
      </sheetData>
      <sheetData sheetId="536">
        <row r="1">
          <cell r="A1"/>
        </row>
      </sheetData>
      <sheetData sheetId="537">
        <row r="1">
          <cell r="A1"/>
        </row>
      </sheetData>
      <sheetData sheetId="538">
        <row r="1">
          <cell r="A1"/>
        </row>
      </sheetData>
      <sheetData sheetId="539">
        <row r="1">
          <cell r="A1"/>
        </row>
      </sheetData>
      <sheetData sheetId="540">
        <row r="1">
          <cell r="A1"/>
        </row>
      </sheetData>
      <sheetData sheetId="541">
        <row r="1">
          <cell r="A1"/>
        </row>
      </sheetData>
      <sheetData sheetId="542">
        <row r="1">
          <cell r="A1"/>
        </row>
      </sheetData>
      <sheetData sheetId="543">
        <row r="1">
          <cell r="A1"/>
        </row>
      </sheetData>
      <sheetData sheetId="544">
        <row r="1">
          <cell r="A1"/>
        </row>
      </sheetData>
      <sheetData sheetId="545">
        <row r="1">
          <cell r="A1"/>
        </row>
      </sheetData>
      <sheetData sheetId="546">
        <row r="1">
          <cell r="A1"/>
        </row>
      </sheetData>
      <sheetData sheetId="547">
        <row r="1">
          <cell r="A1"/>
        </row>
      </sheetData>
      <sheetData sheetId="548">
        <row r="1">
          <cell r="A1"/>
        </row>
      </sheetData>
      <sheetData sheetId="549">
        <row r="1">
          <cell r="A1"/>
        </row>
      </sheetData>
      <sheetData sheetId="550">
        <row r="1">
          <cell r="A1"/>
        </row>
      </sheetData>
      <sheetData sheetId="551">
        <row r="1">
          <cell r="A1"/>
        </row>
      </sheetData>
      <sheetData sheetId="552">
        <row r="1">
          <cell r="A1"/>
        </row>
      </sheetData>
      <sheetData sheetId="553">
        <row r="1">
          <cell r="A1"/>
        </row>
      </sheetData>
      <sheetData sheetId="554">
        <row r="1">
          <cell r="A1"/>
        </row>
      </sheetData>
      <sheetData sheetId="555">
        <row r="1">
          <cell r="A1"/>
        </row>
      </sheetData>
      <sheetData sheetId="556">
        <row r="1">
          <cell r="A1"/>
        </row>
      </sheetData>
      <sheetData sheetId="557">
        <row r="1">
          <cell r="A1"/>
        </row>
      </sheetData>
      <sheetData sheetId="558">
        <row r="1">
          <cell r="A1"/>
        </row>
      </sheetData>
      <sheetData sheetId="559">
        <row r="1">
          <cell r="A1"/>
        </row>
      </sheetData>
      <sheetData sheetId="560">
        <row r="1">
          <cell r="A1"/>
        </row>
      </sheetData>
      <sheetData sheetId="561">
        <row r="1">
          <cell r="A1"/>
        </row>
      </sheetData>
      <sheetData sheetId="562">
        <row r="1">
          <cell r="A1"/>
        </row>
      </sheetData>
      <sheetData sheetId="563">
        <row r="1">
          <cell r="A1"/>
        </row>
      </sheetData>
      <sheetData sheetId="564">
        <row r="1">
          <cell r="A1"/>
        </row>
      </sheetData>
      <sheetData sheetId="565">
        <row r="1">
          <cell r="A1"/>
        </row>
      </sheetData>
      <sheetData sheetId="566">
        <row r="1">
          <cell r="A1"/>
        </row>
      </sheetData>
      <sheetData sheetId="567">
        <row r="1">
          <cell r="A1"/>
        </row>
      </sheetData>
      <sheetData sheetId="568">
        <row r="1">
          <cell r="A1"/>
        </row>
      </sheetData>
      <sheetData sheetId="569">
        <row r="1">
          <cell r="A1"/>
        </row>
      </sheetData>
      <sheetData sheetId="570">
        <row r="1">
          <cell r="A1"/>
        </row>
      </sheetData>
      <sheetData sheetId="571">
        <row r="1">
          <cell r="A1"/>
        </row>
      </sheetData>
      <sheetData sheetId="572">
        <row r="1">
          <cell r="A1"/>
        </row>
      </sheetData>
      <sheetData sheetId="573">
        <row r="1">
          <cell r="A1"/>
        </row>
      </sheetData>
      <sheetData sheetId="574">
        <row r="1">
          <cell r="A1"/>
        </row>
      </sheetData>
      <sheetData sheetId="575">
        <row r="1">
          <cell r="A1"/>
        </row>
      </sheetData>
      <sheetData sheetId="576">
        <row r="1">
          <cell r="A1"/>
        </row>
      </sheetData>
      <sheetData sheetId="577">
        <row r="1">
          <cell r="A1"/>
        </row>
      </sheetData>
      <sheetData sheetId="578">
        <row r="1">
          <cell r="A1"/>
        </row>
      </sheetData>
      <sheetData sheetId="579">
        <row r="1">
          <cell r="A1"/>
        </row>
      </sheetData>
      <sheetData sheetId="580">
        <row r="1">
          <cell r="A1"/>
        </row>
      </sheetData>
      <sheetData sheetId="581">
        <row r="1">
          <cell r="A1"/>
        </row>
      </sheetData>
      <sheetData sheetId="582">
        <row r="1">
          <cell r="A1"/>
        </row>
      </sheetData>
      <sheetData sheetId="583">
        <row r="1">
          <cell r="A1"/>
        </row>
      </sheetData>
      <sheetData sheetId="584">
        <row r="1">
          <cell r="A1"/>
        </row>
      </sheetData>
      <sheetData sheetId="585">
        <row r="1">
          <cell r="A1"/>
        </row>
      </sheetData>
      <sheetData sheetId="586">
        <row r="1">
          <cell r="A1"/>
        </row>
      </sheetData>
      <sheetData sheetId="587">
        <row r="1">
          <cell r="A1"/>
        </row>
      </sheetData>
      <sheetData sheetId="588">
        <row r="1">
          <cell r="A1"/>
        </row>
      </sheetData>
      <sheetData sheetId="589">
        <row r="1">
          <cell r="A1"/>
        </row>
      </sheetData>
      <sheetData sheetId="590">
        <row r="1">
          <cell r="A1"/>
        </row>
      </sheetData>
      <sheetData sheetId="591">
        <row r="1">
          <cell r="A1"/>
        </row>
      </sheetData>
      <sheetData sheetId="592">
        <row r="1">
          <cell r="A1"/>
        </row>
      </sheetData>
      <sheetData sheetId="593">
        <row r="1">
          <cell r="A1"/>
        </row>
      </sheetData>
      <sheetData sheetId="594">
        <row r="1">
          <cell r="A1"/>
        </row>
      </sheetData>
      <sheetData sheetId="595">
        <row r="1">
          <cell r="A1"/>
        </row>
      </sheetData>
      <sheetData sheetId="596">
        <row r="1">
          <cell r="A1"/>
        </row>
      </sheetData>
      <sheetData sheetId="597">
        <row r="1">
          <cell r="A1"/>
        </row>
      </sheetData>
      <sheetData sheetId="598">
        <row r="1">
          <cell r="A1"/>
        </row>
      </sheetData>
      <sheetData sheetId="599">
        <row r="1">
          <cell r="A1"/>
        </row>
      </sheetData>
      <sheetData sheetId="600">
        <row r="1">
          <cell r="A1"/>
        </row>
      </sheetData>
      <sheetData sheetId="601">
        <row r="1">
          <cell r="A1"/>
        </row>
      </sheetData>
      <sheetData sheetId="602">
        <row r="1">
          <cell r="A1"/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/>
        </row>
      </sheetData>
      <sheetData sheetId="664">
        <row r="1">
          <cell r="A1"/>
        </row>
      </sheetData>
      <sheetData sheetId="665">
        <row r="1">
          <cell r="A1"/>
        </row>
      </sheetData>
      <sheetData sheetId="666">
        <row r="1">
          <cell r="A1"/>
        </row>
      </sheetData>
      <sheetData sheetId="667">
        <row r="1">
          <cell r="A1"/>
        </row>
      </sheetData>
      <sheetData sheetId="668">
        <row r="1">
          <cell r="A1"/>
        </row>
      </sheetData>
      <sheetData sheetId="669">
        <row r="1">
          <cell r="A1"/>
        </row>
      </sheetData>
      <sheetData sheetId="670">
        <row r="1">
          <cell r="A1"/>
        </row>
      </sheetData>
      <sheetData sheetId="671">
        <row r="1">
          <cell r="A1"/>
        </row>
      </sheetData>
      <sheetData sheetId="672">
        <row r="1">
          <cell r="A1"/>
        </row>
      </sheetData>
      <sheetData sheetId="673">
        <row r="1">
          <cell r="A1"/>
        </row>
      </sheetData>
      <sheetData sheetId="674">
        <row r="1">
          <cell r="A1"/>
        </row>
      </sheetData>
      <sheetData sheetId="675">
        <row r="1">
          <cell r="A1"/>
        </row>
      </sheetData>
      <sheetData sheetId="676">
        <row r="1">
          <cell r="A1"/>
        </row>
      </sheetData>
      <sheetData sheetId="677">
        <row r="1">
          <cell r="A1"/>
        </row>
      </sheetData>
      <sheetData sheetId="678">
        <row r="1">
          <cell r="A1"/>
        </row>
      </sheetData>
      <sheetData sheetId="679">
        <row r="1">
          <cell r="A1"/>
        </row>
      </sheetData>
      <sheetData sheetId="680">
        <row r="1">
          <cell r="A1"/>
        </row>
      </sheetData>
      <sheetData sheetId="681">
        <row r="1">
          <cell r="A1"/>
        </row>
      </sheetData>
      <sheetData sheetId="682">
        <row r="1">
          <cell r="A1"/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2">
          <cell r="A2">
            <v>1.0489999999999999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/>
        </row>
      </sheetData>
      <sheetData sheetId="717">
        <row r="1">
          <cell r="A1"/>
        </row>
      </sheetData>
      <sheetData sheetId="718">
        <row r="1">
          <cell r="A1">
            <v>0</v>
          </cell>
        </row>
      </sheetData>
      <sheetData sheetId="719">
        <row r="1">
          <cell r="A1"/>
        </row>
      </sheetData>
      <sheetData sheetId="720">
        <row r="1">
          <cell r="A1"/>
        </row>
      </sheetData>
      <sheetData sheetId="721">
        <row r="1">
          <cell r="A1"/>
        </row>
      </sheetData>
      <sheetData sheetId="722">
        <row r="1">
          <cell r="A1"/>
        </row>
      </sheetData>
      <sheetData sheetId="723">
        <row r="1">
          <cell r="A1"/>
        </row>
      </sheetData>
      <sheetData sheetId="724">
        <row r="1">
          <cell r="A1"/>
        </row>
      </sheetData>
      <sheetData sheetId="725">
        <row r="1">
          <cell r="A1"/>
        </row>
      </sheetData>
      <sheetData sheetId="726">
        <row r="1">
          <cell r="A1"/>
        </row>
      </sheetData>
      <sheetData sheetId="727">
        <row r="1">
          <cell r="A1"/>
        </row>
      </sheetData>
      <sheetData sheetId="728">
        <row r="1">
          <cell r="A1"/>
        </row>
      </sheetData>
      <sheetData sheetId="729">
        <row r="1">
          <cell r="A1"/>
        </row>
      </sheetData>
      <sheetData sheetId="730">
        <row r="1">
          <cell r="A1"/>
        </row>
      </sheetData>
      <sheetData sheetId="731">
        <row r="1">
          <cell r="A1"/>
        </row>
      </sheetData>
      <sheetData sheetId="732">
        <row r="1">
          <cell r="A1"/>
        </row>
      </sheetData>
      <sheetData sheetId="733">
        <row r="1">
          <cell r="A1"/>
        </row>
      </sheetData>
      <sheetData sheetId="734">
        <row r="1">
          <cell r="A1"/>
        </row>
      </sheetData>
      <sheetData sheetId="735">
        <row r="1">
          <cell r="A1"/>
        </row>
      </sheetData>
      <sheetData sheetId="736">
        <row r="1">
          <cell r="A1"/>
        </row>
      </sheetData>
      <sheetData sheetId="737">
        <row r="1">
          <cell r="A1"/>
        </row>
      </sheetData>
      <sheetData sheetId="738">
        <row r="1">
          <cell r="A1"/>
        </row>
      </sheetData>
      <sheetData sheetId="739">
        <row r="1">
          <cell r="A1"/>
        </row>
      </sheetData>
      <sheetData sheetId="740">
        <row r="1">
          <cell r="A1"/>
        </row>
      </sheetData>
      <sheetData sheetId="741">
        <row r="1">
          <cell r="A1"/>
        </row>
      </sheetData>
      <sheetData sheetId="742">
        <row r="1">
          <cell r="A1"/>
        </row>
      </sheetData>
      <sheetData sheetId="743">
        <row r="1">
          <cell r="A1"/>
        </row>
      </sheetData>
      <sheetData sheetId="744">
        <row r="1">
          <cell r="A1"/>
        </row>
      </sheetData>
      <sheetData sheetId="745">
        <row r="1">
          <cell r="A1"/>
        </row>
      </sheetData>
      <sheetData sheetId="746">
        <row r="1">
          <cell r="A1"/>
        </row>
      </sheetData>
      <sheetData sheetId="747">
        <row r="1">
          <cell r="A1"/>
        </row>
      </sheetData>
      <sheetData sheetId="748">
        <row r="1">
          <cell r="A1"/>
        </row>
      </sheetData>
      <sheetData sheetId="749">
        <row r="1">
          <cell r="A1"/>
        </row>
      </sheetData>
      <sheetData sheetId="750">
        <row r="1">
          <cell r="A1"/>
        </row>
      </sheetData>
      <sheetData sheetId="751">
        <row r="1">
          <cell r="A1"/>
        </row>
      </sheetData>
      <sheetData sheetId="752" refreshError="1"/>
      <sheetData sheetId="753">
        <row r="1">
          <cell r="A1"/>
        </row>
      </sheetData>
      <sheetData sheetId="754">
        <row r="1">
          <cell r="A1"/>
        </row>
      </sheetData>
      <sheetData sheetId="755">
        <row r="1">
          <cell r="A1"/>
        </row>
      </sheetData>
      <sheetData sheetId="756">
        <row r="1">
          <cell r="A1"/>
        </row>
      </sheetData>
      <sheetData sheetId="757">
        <row r="1">
          <cell r="A1"/>
        </row>
      </sheetData>
      <sheetData sheetId="758">
        <row r="1">
          <cell r="A1"/>
        </row>
      </sheetData>
      <sheetData sheetId="759">
        <row r="1">
          <cell r="A1"/>
        </row>
      </sheetData>
      <sheetData sheetId="760">
        <row r="1">
          <cell r="A1"/>
        </row>
      </sheetData>
      <sheetData sheetId="761">
        <row r="1">
          <cell r="A1"/>
        </row>
      </sheetData>
      <sheetData sheetId="762">
        <row r="1">
          <cell r="A1"/>
        </row>
      </sheetData>
      <sheetData sheetId="763">
        <row r="1">
          <cell r="A1"/>
        </row>
      </sheetData>
      <sheetData sheetId="764">
        <row r="1">
          <cell r="A1"/>
        </row>
      </sheetData>
      <sheetData sheetId="765">
        <row r="1">
          <cell r="A1"/>
        </row>
      </sheetData>
      <sheetData sheetId="766">
        <row r="1">
          <cell r="A1"/>
        </row>
      </sheetData>
      <sheetData sheetId="767">
        <row r="1">
          <cell r="A1"/>
        </row>
      </sheetData>
      <sheetData sheetId="768">
        <row r="1">
          <cell r="A1"/>
        </row>
      </sheetData>
      <sheetData sheetId="769">
        <row r="1">
          <cell r="A1"/>
        </row>
      </sheetData>
      <sheetData sheetId="770">
        <row r="1">
          <cell r="A1"/>
        </row>
      </sheetData>
      <sheetData sheetId="771">
        <row r="1">
          <cell r="A1"/>
        </row>
      </sheetData>
      <sheetData sheetId="772">
        <row r="1">
          <cell r="A1"/>
        </row>
      </sheetData>
      <sheetData sheetId="773">
        <row r="1">
          <cell r="A1"/>
        </row>
      </sheetData>
      <sheetData sheetId="774">
        <row r="1">
          <cell r="A1"/>
        </row>
      </sheetData>
      <sheetData sheetId="775">
        <row r="1">
          <cell r="A1"/>
        </row>
      </sheetData>
      <sheetData sheetId="776">
        <row r="1">
          <cell r="A1"/>
        </row>
      </sheetData>
      <sheetData sheetId="777">
        <row r="1">
          <cell r="A1"/>
        </row>
      </sheetData>
      <sheetData sheetId="778">
        <row r="1">
          <cell r="A1"/>
        </row>
      </sheetData>
      <sheetData sheetId="779">
        <row r="1">
          <cell r="A1"/>
        </row>
      </sheetData>
      <sheetData sheetId="780">
        <row r="1">
          <cell r="A1"/>
        </row>
      </sheetData>
      <sheetData sheetId="781">
        <row r="1">
          <cell r="A1"/>
        </row>
      </sheetData>
      <sheetData sheetId="782">
        <row r="1">
          <cell r="A1"/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2">
          <cell r="A2">
            <v>1.0489999999999999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1">
          <cell r="A1"/>
        </row>
      </sheetData>
      <sheetData sheetId="827">
        <row r="1">
          <cell r="A1"/>
        </row>
      </sheetData>
      <sheetData sheetId="828">
        <row r="1">
          <cell r="A1"/>
        </row>
      </sheetData>
      <sheetData sheetId="829">
        <row r="1">
          <cell r="A1">
            <v>0</v>
          </cell>
        </row>
      </sheetData>
      <sheetData sheetId="830">
        <row r="1">
          <cell r="A1"/>
        </row>
      </sheetData>
      <sheetData sheetId="831">
        <row r="1">
          <cell r="A1"/>
        </row>
      </sheetData>
      <sheetData sheetId="832">
        <row r="1">
          <cell r="A1"/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/>
        </row>
      </sheetData>
      <sheetData sheetId="836">
        <row r="1">
          <cell r="A1"/>
        </row>
      </sheetData>
      <sheetData sheetId="837">
        <row r="1">
          <cell r="A1"/>
        </row>
      </sheetData>
      <sheetData sheetId="838">
        <row r="1">
          <cell r="A1"/>
        </row>
      </sheetData>
      <sheetData sheetId="839">
        <row r="1">
          <cell r="A1"/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/>
        </row>
      </sheetData>
      <sheetData sheetId="845">
        <row r="1">
          <cell r="A1"/>
        </row>
      </sheetData>
      <sheetData sheetId="846">
        <row r="1">
          <cell r="A1"/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1">
          <cell r="A1"/>
        </row>
      </sheetData>
      <sheetData sheetId="852">
        <row r="1">
          <cell r="A1"/>
        </row>
      </sheetData>
      <sheetData sheetId="853">
        <row r="1">
          <cell r="A1"/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>
        <row r="1">
          <cell r="A1"/>
        </row>
      </sheetData>
      <sheetData sheetId="884">
        <row r="1">
          <cell r="A1"/>
        </row>
      </sheetData>
      <sheetData sheetId="885">
        <row r="1">
          <cell r="A1"/>
        </row>
      </sheetData>
      <sheetData sheetId="886">
        <row r="1">
          <cell r="A1"/>
        </row>
      </sheetData>
      <sheetData sheetId="887">
        <row r="1">
          <cell r="A1"/>
        </row>
      </sheetData>
      <sheetData sheetId="888">
        <row r="1">
          <cell r="A1"/>
        </row>
      </sheetData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1">
          <cell r="A1"/>
        </row>
      </sheetData>
      <sheetData sheetId="897">
        <row r="1">
          <cell r="A1"/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1">
          <cell r="A1"/>
        </row>
      </sheetData>
      <sheetData sheetId="909">
        <row r="1">
          <cell r="A1"/>
        </row>
      </sheetData>
      <sheetData sheetId="910">
        <row r="1">
          <cell r="A1"/>
        </row>
      </sheetData>
      <sheetData sheetId="911">
        <row r="1">
          <cell r="A1"/>
        </row>
      </sheetData>
      <sheetData sheetId="912">
        <row r="1">
          <cell r="A1"/>
        </row>
      </sheetData>
      <sheetData sheetId="913">
        <row r="1">
          <cell r="A1"/>
        </row>
      </sheetData>
      <sheetData sheetId="914">
        <row r="1">
          <cell r="A1"/>
        </row>
      </sheetData>
      <sheetData sheetId="915">
        <row r="1">
          <cell r="A1"/>
        </row>
      </sheetData>
      <sheetData sheetId="916">
        <row r="1">
          <cell r="A1"/>
        </row>
      </sheetData>
      <sheetData sheetId="917">
        <row r="1">
          <cell r="A1"/>
        </row>
      </sheetData>
      <sheetData sheetId="918">
        <row r="1">
          <cell r="A1"/>
        </row>
      </sheetData>
      <sheetData sheetId="919">
        <row r="1">
          <cell r="A1"/>
        </row>
      </sheetData>
      <sheetData sheetId="920">
        <row r="1">
          <cell r="A1"/>
        </row>
      </sheetData>
      <sheetData sheetId="921">
        <row r="1">
          <cell r="A1"/>
        </row>
      </sheetData>
      <sheetData sheetId="922">
        <row r="1">
          <cell r="A1"/>
        </row>
      </sheetData>
      <sheetData sheetId="923">
        <row r="1">
          <cell r="A1"/>
        </row>
      </sheetData>
      <sheetData sheetId="924">
        <row r="1">
          <cell r="A1"/>
        </row>
      </sheetData>
      <sheetData sheetId="925">
        <row r="1">
          <cell r="A1"/>
        </row>
      </sheetData>
      <sheetData sheetId="926">
        <row r="1">
          <cell r="A1"/>
        </row>
      </sheetData>
      <sheetData sheetId="927">
        <row r="1">
          <cell r="A1"/>
        </row>
      </sheetData>
      <sheetData sheetId="928">
        <row r="1">
          <cell r="A1"/>
        </row>
      </sheetData>
      <sheetData sheetId="929">
        <row r="1">
          <cell r="A1"/>
        </row>
      </sheetData>
      <sheetData sheetId="930">
        <row r="1">
          <cell r="A1"/>
        </row>
      </sheetData>
      <sheetData sheetId="931">
        <row r="1">
          <cell r="A1"/>
        </row>
      </sheetData>
      <sheetData sheetId="932">
        <row r="1">
          <cell r="A1"/>
        </row>
      </sheetData>
      <sheetData sheetId="933">
        <row r="1">
          <cell r="A1"/>
        </row>
      </sheetData>
      <sheetData sheetId="934">
        <row r="1">
          <cell r="A1"/>
        </row>
      </sheetData>
      <sheetData sheetId="935">
        <row r="1">
          <cell r="A1"/>
        </row>
      </sheetData>
      <sheetData sheetId="936">
        <row r="1">
          <cell r="A1"/>
        </row>
      </sheetData>
      <sheetData sheetId="937">
        <row r="1">
          <cell r="A1"/>
        </row>
      </sheetData>
      <sheetData sheetId="938">
        <row r="1">
          <cell r="A1"/>
        </row>
      </sheetData>
      <sheetData sheetId="939">
        <row r="1">
          <cell r="A1"/>
        </row>
      </sheetData>
      <sheetData sheetId="940">
        <row r="1">
          <cell r="A1"/>
        </row>
      </sheetData>
      <sheetData sheetId="941">
        <row r="1">
          <cell r="A1"/>
        </row>
      </sheetData>
      <sheetData sheetId="942">
        <row r="1">
          <cell r="A1"/>
        </row>
      </sheetData>
      <sheetData sheetId="943">
        <row r="1">
          <cell r="A1"/>
        </row>
      </sheetData>
      <sheetData sheetId="944">
        <row r="1">
          <cell r="A1"/>
        </row>
      </sheetData>
      <sheetData sheetId="945">
        <row r="1">
          <cell r="A1"/>
        </row>
      </sheetData>
      <sheetData sheetId="946">
        <row r="1">
          <cell r="A1"/>
        </row>
      </sheetData>
      <sheetData sheetId="947">
        <row r="1">
          <cell r="A1"/>
        </row>
      </sheetData>
      <sheetData sheetId="948">
        <row r="1">
          <cell r="A1"/>
        </row>
      </sheetData>
      <sheetData sheetId="949">
        <row r="1">
          <cell r="A1"/>
        </row>
      </sheetData>
      <sheetData sheetId="950">
        <row r="1">
          <cell r="A1"/>
        </row>
      </sheetData>
      <sheetData sheetId="951">
        <row r="1">
          <cell r="A1"/>
        </row>
      </sheetData>
      <sheetData sheetId="952">
        <row r="1">
          <cell r="A1"/>
        </row>
      </sheetData>
      <sheetData sheetId="953">
        <row r="1">
          <cell r="A1"/>
        </row>
      </sheetData>
      <sheetData sheetId="954">
        <row r="1">
          <cell r="A1"/>
        </row>
      </sheetData>
      <sheetData sheetId="955">
        <row r="1">
          <cell r="A1"/>
        </row>
      </sheetData>
      <sheetData sheetId="956">
        <row r="1">
          <cell r="A1"/>
        </row>
      </sheetData>
      <sheetData sheetId="957">
        <row r="1">
          <cell r="A1"/>
        </row>
      </sheetData>
      <sheetData sheetId="958">
        <row r="1">
          <cell r="A1"/>
        </row>
      </sheetData>
      <sheetData sheetId="959">
        <row r="1">
          <cell r="A1"/>
        </row>
      </sheetData>
      <sheetData sheetId="960">
        <row r="1">
          <cell r="A1"/>
        </row>
      </sheetData>
      <sheetData sheetId="961">
        <row r="1">
          <cell r="A1"/>
        </row>
      </sheetData>
      <sheetData sheetId="962">
        <row r="1">
          <cell r="A1"/>
        </row>
      </sheetData>
      <sheetData sheetId="963">
        <row r="1">
          <cell r="A1"/>
        </row>
      </sheetData>
      <sheetData sheetId="964">
        <row r="1">
          <cell r="A1"/>
        </row>
      </sheetData>
      <sheetData sheetId="965">
        <row r="1">
          <cell r="A1"/>
        </row>
      </sheetData>
      <sheetData sheetId="966">
        <row r="1">
          <cell r="A1"/>
        </row>
      </sheetData>
      <sheetData sheetId="967">
        <row r="1">
          <cell r="A1"/>
        </row>
      </sheetData>
      <sheetData sheetId="968">
        <row r="1">
          <cell r="A1"/>
        </row>
      </sheetData>
      <sheetData sheetId="969">
        <row r="1">
          <cell r="A1"/>
        </row>
      </sheetData>
      <sheetData sheetId="970">
        <row r="1">
          <cell r="A1">
            <v>0</v>
          </cell>
        </row>
      </sheetData>
      <sheetData sheetId="971">
        <row r="1">
          <cell r="A1"/>
        </row>
      </sheetData>
      <sheetData sheetId="972">
        <row r="1">
          <cell r="A1"/>
        </row>
      </sheetData>
      <sheetData sheetId="973">
        <row r="1">
          <cell r="A1"/>
        </row>
      </sheetData>
      <sheetData sheetId="974">
        <row r="1">
          <cell r="A1"/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>
        <row r="1">
          <cell r="A1">
            <v>0</v>
          </cell>
        </row>
      </sheetData>
      <sheetData sheetId="996">
        <row r="1">
          <cell r="A1">
            <v>0</v>
          </cell>
        </row>
      </sheetData>
      <sheetData sheetId="997">
        <row r="1">
          <cell r="A1">
            <v>0</v>
          </cell>
        </row>
      </sheetData>
      <sheetData sheetId="998">
        <row r="1">
          <cell r="A1">
            <v>0</v>
          </cell>
        </row>
      </sheetData>
      <sheetData sheetId="999">
        <row r="2">
          <cell r="A2">
            <v>1.0489999999999999</v>
          </cell>
        </row>
      </sheetData>
      <sheetData sheetId="1000">
        <row r="1">
          <cell r="A1">
            <v>0</v>
          </cell>
        </row>
      </sheetData>
      <sheetData sheetId="1001">
        <row r="1">
          <cell r="A1">
            <v>0</v>
          </cell>
        </row>
      </sheetData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1">
          <cell r="A1">
            <v>0</v>
          </cell>
        </row>
      </sheetData>
      <sheetData sheetId="1196">
        <row r="2">
          <cell r="A2">
            <v>1.0489999999999999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/>
        </row>
      </sheetData>
      <sheetData sheetId="1205">
        <row r="1">
          <cell r="A1"/>
        </row>
      </sheetData>
      <sheetData sheetId="1206">
        <row r="1">
          <cell r="A1">
            <v>0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/>
        </row>
      </sheetData>
      <sheetData sheetId="1212">
        <row r="1">
          <cell r="A1"/>
        </row>
      </sheetData>
      <sheetData sheetId="1213">
        <row r="1">
          <cell r="A1">
            <v>0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>
        <row r="2">
          <cell r="A2">
            <v>1.0489999999999999</v>
          </cell>
        </row>
      </sheetData>
      <sheetData sheetId="1237">
        <row r="2">
          <cell r="A2">
            <v>1.0489999999999999</v>
          </cell>
        </row>
      </sheetData>
      <sheetData sheetId="1238">
        <row r="2">
          <cell r="A2">
            <v>1.0489999999999999</v>
          </cell>
        </row>
      </sheetData>
      <sheetData sheetId="1239">
        <row r="2">
          <cell r="A2">
            <v>1.0489999999999999</v>
          </cell>
        </row>
      </sheetData>
      <sheetData sheetId="1240">
        <row r="2">
          <cell r="A2">
            <v>1.0489999999999999</v>
          </cell>
        </row>
      </sheetData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>
        <row r="2">
          <cell r="A2">
            <v>1.0489999999999999</v>
          </cell>
        </row>
      </sheetData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 refreshError="1"/>
      <sheetData sheetId="2023">
        <row r="2">
          <cell r="A2">
            <v>1.0489999999999999</v>
          </cell>
        </row>
      </sheetData>
      <sheetData sheetId="2024" refreshError="1"/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>
        <row r="2">
          <cell r="A2">
            <v>1.0489999999999999</v>
          </cell>
        </row>
      </sheetData>
      <sheetData sheetId="2132">
        <row r="2">
          <cell r="A2">
            <v>1.0489999999999999</v>
          </cell>
        </row>
      </sheetData>
      <sheetData sheetId="2133">
        <row r="2">
          <cell r="A2">
            <v>1.0489999999999999</v>
          </cell>
        </row>
      </sheetData>
      <sheetData sheetId="2134">
        <row r="2">
          <cell r="A2">
            <v>1.0489999999999999</v>
          </cell>
        </row>
      </sheetData>
      <sheetData sheetId="2135">
        <row r="2">
          <cell r="A2">
            <v>1.0489999999999999</v>
          </cell>
        </row>
      </sheetData>
      <sheetData sheetId="2136">
        <row r="2">
          <cell r="A2">
            <v>1.0489999999999999</v>
          </cell>
        </row>
      </sheetData>
      <sheetData sheetId="2137">
        <row r="2">
          <cell r="A2">
            <v>1.0489999999999999</v>
          </cell>
        </row>
      </sheetData>
      <sheetData sheetId="2138">
        <row r="2">
          <cell r="A2">
            <v>1.0489999999999999</v>
          </cell>
        </row>
      </sheetData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/>
      <sheetData sheetId="2224"/>
      <sheetData sheetId="2225"/>
      <sheetData sheetId="2226">
        <row r="2">
          <cell r="A2">
            <v>1.0489999999999999</v>
          </cell>
        </row>
      </sheetData>
      <sheetData sheetId="2227">
        <row r="2">
          <cell r="A2">
            <v>1.0489999999999999</v>
          </cell>
        </row>
      </sheetData>
      <sheetData sheetId="2228"/>
      <sheetData sheetId="2229"/>
      <sheetData sheetId="2230"/>
      <sheetData sheetId="2231"/>
      <sheetData sheetId="2232">
        <row r="2">
          <cell r="A2">
            <v>1.0489999999999999</v>
          </cell>
        </row>
      </sheetData>
      <sheetData sheetId="2233">
        <row r="2">
          <cell r="A2">
            <v>1.0489999999999999</v>
          </cell>
        </row>
      </sheetData>
      <sheetData sheetId="2234">
        <row r="2">
          <cell r="A2">
            <v>1.0489999999999999</v>
          </cell>
        </row>
      </sheetData>
      <sheetData sheetId="2235"/>
      <sheetData sheetId="2236"/>
      <sheetData sheetId="2237">
        <row r="2">
          <cell r="A2">
            <v>1.0489999999999999</v>
          </cell>
        </row>
      </sheetData>
      <sheetData sheetId="2238">
        <row r="2">
          <cell r="A2">
            <v>1.0489999999999999</v>
          </cell>
        </row>
      </sheetData>
      <sheetData sheetId="2239">
        <row r="2">
          <cell r="A2">
            <v>1.0489999999999999</v>
          </cell>
        </row>
      </sheetData>
      <sheetData sheetId="2240">
        <row r="2">
          <cell r="A2">
            <v>1.0489999999999999</v>
          </cell>
        </row>
      </sheetData>
      <sheetData sheetId="2241">
        <row r="2">
          <cell r="A2">
            <v>1.0489999999999999</v>
          </cell>
        </row>
      </sheetData>
      <sheetData sheetId="2242"/>
      <sheetData sheetId="2243">
        <row r="2">
          <cell r="A2">
            <v>1.0489999999999999</v>
          </cell>
        </row>
      </sheetData>
      <sheetData sheetId="2244">
        <row r="2">
          <cell r="A2">
            <v>1.0489999999999999</v>
          </cell>
        </row>
      </sheetData>
      <sheetData sheetId="2245">
        <row r="2">
          <cell r="A2">
            <v>1.0489999999999999</v>
          </cell>
        </row>
      </sheetData>
      <sheetData sheetId="2246">
        <row r="2">
          <cell r="A2">
            <v>1.0489999999999999</v>
          </cell>
        </row>
      </sheetData>
      <sheetData sheetId="2247">
        <row r="2">
          <cell r="A2">
            <v>1.0489999999999999</v>
          </cell>
        </row>
      </sheetData>
      <sheetData sheetId="2248">
        <row r="2">
          <cell r="A2">
            <v>1.0489999999999999</v>
          </cell>
        </row>
      </sheetData>
      <sheetData sheetId="2249">
        <row r="2">
          <cell r="A2">
            <v>1.0489999999999999</v>
          </cell>
        </row>
      </sheetData>
      <sheetData sheetId="2250">
        <row r="2">
          <cell r="A2">
            <v>1.0489999999999999</v>
          </cell>
        </row>
      </sheetData>
      <sheetData sheetId="2251">
        <row r="2">
          <cell r="A2">
            <v>1.0489999999999999</v>
          </cell>
        </row>
      </sheetData>
      <sheetData sheetId="2252">
        <row r="2">
          <cell r="A2">
            <v>1.0489999999999999</v>
          </cell>
        </row>
      </sheetData>
      <sheetData sheetId="2253">
        <row r="2">
          <cell r="A2">
            <v>1.0489999999999999</v>
          </cell>
        </row>
      </sheetData>
      <sheetData sheetId="2254"/>
      <sheetData sheetId="2255"/>
      <sheetData sheetId="2256">
        <row r="2">
          <cell r="A2">
            <v>1.0489999999999999</v>
          </cell>
        </row>
      </sheetData>
      <sheetData sheetId="2257">
        <row r="2">
          <cell r="A2">
            <v>1.0489999999999999</v>
          </cell>
        </row>
      </sheetData>
      <sheetData sheetId="2258">
        <row r="2">
          <cell r="A2">
            <v>1.0489999999999999</v>
          </cell>
        </row>
      </sheetData>
      <sheetData sheetId="2259"/>
      <sheetData sheetId="2260"/>
      <sheetData sheetId="2261"/>
      <sheetData sheetId="2262">
        <row r="2">
          <cell r="A2">
            <v>1.0489999999999999</v>
          </cell>
        </row>
      </sheetData>
      <sheetData sheetId="2263">
        <row r="2">
          <cell r="A2">
            <v>1.0489999999999999</v>
          </cell>
        </row>
      </sheetData>
      <sheetData sheetId="2264">
        <row r="2">
          <cell r="A2">
            <v>1.0489999999999999</v>
          </cell>
        </row>
      </sheetData>
      <sheetData sheetId="2265">
        <row r="2">
          <cell r="A2">
            <v>1.0489999999999999</v>
          </cell>
        </row>
      </sheetData>
      <sheetData sheetId="2266"/>
      <sheetData sheetId="2267">
        <row r="2">
          <cell r="A2">
            <v>1.0489999999999999</v>
          </cell>
        </row>
      </sheetData>
      <sheetData sheetId="2268">
        <row r="2">
          <cell r="A2">
            <v>1.0489999999999999</v>
          </cell>
        </row>
      </sheetData>
      <sheetData sheetId="2269">
        <row r="2">
          <cell r="A2">
            <v>1.0489999999999999</v>
          </cell>
        </row>
      </sheetData>
      <sheetData sheetId="2270">
        <row r="2">
          <cell r="A2">
            <v>1.0489999999999999</v>
          </cell>
        </row>
      </sheetData>
      <sheetData sheetId="2271">
        <row r="2">
          <cell r="A2">
            <v>1.0489999999999999</v>
          </cell>
        </row>
      </sheetData>
      <sheetData sheetId="2272"/>
      <sheetData sheetId="2273">
        <row r="2">
          <cell r="A2">
            <v>1.0489999999999999</v>
          </cell>
        </row>
      </sheetData>
      <sheetData sheetId="2274">
        <row r="2">
          <cell r="A2">
            <v>1.0489999999999999</v>
          </cell>
        </row>
      </sheetData>
      <sheetData sheetId="2275">
        <row r="2">
          <cell r="A2">
            <v>1.0489999999999999</v>
          </cell>
        </row>
      </sheetData>
      <sheetData sheetId="2276">
        <row r="2">
          <cell r="A2">
            <v>1.0489999999999999</v>
          </cell>
        </row>
      </sheetData>
      <sheetData sheetId="2277">
        <row r="2">
          <cell r="A2">
            <v>1.0489999999999999</v>
          </cell>
        </row>
      </sheetData>
      <sheetData sheetId="2278">
        <row r="2">
          <cell r="A2">
            <v>1.0489999999999999</v>
          </cell>
        </row>
      </sheetData>
      <sheetData sheetId="2279">
        <row r="2">
          <cell r="A2">
            <v>1.0489999999999999</v>
          </cell>
        </row>
      </sheetData>
      <sheetData sheetId="2280">
        <row r="2">
          <cell r="A2">
            <v>1.0489999999999999</v>
          </cell>
        </row>
      </sheetData>
      <sheetData sheetId="2281">
        <row r="2">
          <cell r="A2">
            <v>1.0489999999999999</v>
          </cell>
        </row>
      </sheetData>
      <sheetData sheetId="2282">
        <row r="2">
          <cell r="A2">
            <v>1.0489999999999999</v>
          </cell>
        </row>
      </sheetData>
      <sheetData sheetId="2283">
        <row r="2">
          <cell r="A2">
            <v>1.0489999999999999</v>
          </cell>
        </row>
      </sheetData>
      <sheetData sheetId="2284"/>
      <sheetData sheetId="2285"/>
      <sheetData sheetId="2286">
        <row r="2">
          <cell r="A2">
            <v>1.0489999999999999</v>
          </cell>
        </row>
      </sheetData>
      <sheetData sheetId="2287">
        <row r="2">
          <cell r="A2">
            <v>1.0489999999999999</v>
          </cell>
        </row>
      </sheetData>
      <sheetData sheetId="2288">
        <row r="2">
          <cell r="A2">
            <v>1.0489999999999999</v>
          </cell>
        </row>
      </sheetData>
      <sheetData sheetId="2289"/>
      <sheetData sheetId="2290"/>
      <sheetData sheetId="2291">
        <row r="2">
          <cell r="A2">
            <v>1.0489999999999999</v>
          </cell>
        </row>
      </sheetData>
      <sheetData sheetId="2292">
        <row r="2">
          <cell r="A2">
            <v>1.0489999999999999</v>
          </cell>
        </row>
      </sheetData>
      <sheetData sheetId="2293">
        <row r="2">
          <cell r="A2">
            <v>1.0489999999999999</v>
          </cell>
        </row>
      </sheetData>
      <sheetData sheetId="2294">
        <row r="2">
          <cell r="A2">
            <v>1.0489999999999999</v>
          </cell>
        </row>
      </sheetData>
      <sheetData sheetId="2295">
        <row r="2">
          <cell r="A2">
            <v>1.0489999999999999</v>
          </cell>
        </row>
      </sheetData>
      <sheetData sheetId="2296"/>
      <sheetData sheetId="2297">
        <row r="2">
          <cell r="A2">
            <v>1.0489999999999999</v>
          </cell>
        </row>
      </sheetData>
      <sheetData sheetId="2298">
        <row r="2">
          <cell r="A2">
            <v>1.0489999999999999</v>
          </cell>
        </row>
      </sheetData>
      <sheetData sheetId="2299">
        <row r="2">
          <cell r="A2">
            <v>1.0489999999999999</v>
          </cell>
        </row>
      </sheetData>
      <sheetData sheetId="2300">
        <row r="2">
          <cell r="A2">
            <v>1.0489999999999999</v>
          </cell>
        </row>
      </sheetData>
      <sheetData sheetId="2301">
        <row r="2">
          <cell r="A2">
            <v>1.0489999999999999</v>
          </cell>
        </row>
      </sheetData>
      <sheetData sheetId="2302">
        <row r="2">
          <cell r="A2">
            <v>1.0489999999999999</v>
          </cell>
        </row>
      </sheetData>
      <sheetData sheetId="2303">
        <row r="2">
          <cell r="A2">
            <v>1.0489999999999999</v>
          </cell>
        </row>
      </sheetData>
      <sheetData sheetId="2304">
        <row r="2">
          <cell r="A2">
            <v>1.0489999999999999</v>
          </cell>
        </row>
      </sheetData>
      <sheetData sheetId="2305">
        <row r="2">
          <cell r="A2">
            <v>1.0489999999999999</v>
          </cell>
        </row>
      </sheetData>
      <sheetData sheetId="2306">
        <row r="2">
          <cell r="A2">
            <v>1.0489999999999999</v>
          </cell>
        </row>
      </sheetData>
      <sheetData sheetId="2307">
        <row r="2">
          <cell r="A2">
            <v>1.0489999999999999</v>
          </cell>
        </row>
      </sheetData>
      <sheetData sheetId="2308">
        <row r="2">
          <cell r="A2">
            <v>1.0489999999999999</v>
          </cell>
        </row>
      </sheetData>
      <sheetData sheetId="2309">
        <row r="2">
          <cell r="A2">
            <v>1.0489999999999999</v>
          </cell>
        </row>
      </sheetData>
      <sheetData sheetId="2310">
        <row r="2">
          <cell r="A2">
            <v>1.0489999999999999</v>
          </cell>
        </row>
      </sheetData>
      <sheetData sheetId="2311">
        <row r="2">
          <cell r="A2">
            <v>1.0489999999999999</v>
          </cell>
        </row>
      </sheetData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>
        <row r="2">
          <cell r="A2">
            <v>1.0489999999999999</v>
          </cell>
        </row>
      </sheetData>
      <sheetData sheetId="2317">
        <row r="2">
          <cell r="A2">
            <v>1.0489999999999999</v>
          </cell>
        </row>
      </sheetData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>
        <row r="2">
          <cell r="A2">
            <v>1.0489999999999999</v>
          </cell>
        </row>
      </sheetData>
      <sheetData sheetId="2322">
        <row r="2">
          <cell r="A2">
            <v>1.0489999999999999</v>
          </cell>
        </row>
      </sheetData>
      <sheetData sheetId="2323">
        <row r="2">
          <cell r="A2">
            <v>1.0489999999999999</v>
          </cell>
        </row>
      </sheetData>
      <sheetData sheetId="2324">
        <row r="2">
          <cell r="A2">
            <v>1.0489999999999999</v>
          </cell>
        </row>
      </sheetData>
      <sheetData sheetId="2325">
        <row r="2">
          <cell r="A2">
            <v>1.0489999999999999</v>
          </cell>
        </row>
      </sheetData>
      <sheetData sheetId="2326"/>
      <sheetData sheetId="2327">
        <row r="2">
          <cell r="A2">
            <v>1.0489999999999999</v>
          </cell>
        </row>
      </sheetData>
      <sheetData sheetId="2328">
        <row r="2">
          <cell r="A2">
            <v>1.0489999999999999</v>
          </cell>
        </row>
      </sheetData>
      <sheetData sheetId="2329">
        <row r="2">
          <cell r="A2">
            <v>1.0489999999999999</v>
          </cell>
        </row>
      </sheetData>
      <sheetData sheetId="2330">
        <row r="2">
          <cell r="A2">
            <v>1.0489999999999999</v>
          </cell>
        </row>
      </sheetData>
      <sheetData sheetId="2331">
        <row r="2">
          <cell r="A2">
            <v>1.0489999999999999</v>
          </cell>
        </row>
      </sheetData>
      <sheetData sheetId="2332">
        <row r="2">
          <cell r="A2">
            <v>1.0489999999999999</v>
          </cell>
        </row>
      </sheetData>
      <sheetData sheetId="2333">
        <row r="2">
          <cell r="A2">
            <v>1.0489999999999999</v>
          </cell>
        </row>
      </sheetData>
      <sheetData sheetId="2334">
        <row r="2">
          <cell r="A2">
            <v>1.0489999999999999</v>
          </cell>
        </row>
      </sheetData>
      <sheetData sheetId="2335">
        <row r="2">
          <cell r="A2">
            <v>1.0489999999999999</v>
          </cell>
        </row>
      </sheetData>
      <sheetData sheetId="2336">
        <row r="2">
          <cell r="A2">
            <v>1.0489999999999999</v>
          </cell>
        </row>
      </sheetData>
      <sheetData sheetId="2337">
        <row r="2">
          <cell r="A2">
            <v>1.0489999999999999</v>
          </cell>
        </row>
      </sheetData>
      <sheetData sheetId="2338">
        <row r="2">
          <cell r="A2">
            <v>1.0489999999999999</v>
          </cell>
        </row>
      </sheetData>
      <sheetData sheetId="2339">
        <row r="2">
          <cell r="A2">
            <v>1.0489999999999999</v>
          </cell>
        </row>
      </sheetData>
      <sheetData sheetId="2340">
        <row r="2">
          <cell r="A2">
            <v>1.0489999999999999</v>
          </cell>
        </row>
      </sheetData>
      <sheetData sheetId="2341">
        <row r="2">
          <cell r="A2">
            <v>1.0489999999999999</v>
          </cell>
        </row>
      </sheetData>
      <sheetData sheetId="2342">
        <row r="2">
          <cell r="A2">
            <v>1.0489999999999999</v>
          </cell>
        </row>
      </sheetData>
      <sheetData sheetId="2343">
        <row r="2">
          <cell r="A2">
            <v>1.0489999999999999</v>
          </cell>
        </row>
      </sheetData>
      <sheetData sheetId="2344">
        <row r="2">
          <cell r="A2">
            <v>1.0489999999999999</v>
          </cell>
        </row>
      </sheetData>
      <sheetData sheetId="2345"/>
      <sheetData sheetId="2346">
        <row r="2">
          <cell r="A2">
            <v>1.0489999999999999</v>
          </cell>
        </row>
      </sheetData>
      <sheetData sheetId="2347">
        <row r="2">
          <cell r="A2">
            <v>1.0489999999999999</v>
          </cell>
        </row>
      </sheetData>
      <sheetData sheetId="2348">
        <row r="2">
          <cell r="A2">
            <v>1.0489999999999999</v>
          </cell>
        </row>
      </sheetData>
      <sheetData sheetId="2349">
        <row r="2">
          <cell r="A2">
            <v>1.0489999999999999</v>
          </cell>
        </row>
      </sheetData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>
        <row r="2">
          <cell r="A2">
            <v>1.0489999999999999</v>
          </cell>
        </row>
      </sheetData>
      <sheetData sheetId="2365">
        <row r="2">
          <cell r="A2">
            <v>1.0489999999999999</v>
          </cell>
        </row>
      </sheetData>
      <sheetData sheetId="2366">
        <row r="2">
          <cell r="A2">
            <v>1.0489999999999999</v>
          </cell>
        </row>
      </sheetData>
      <sheetData sheetId="2367">
        <row r="2">
          <cell r="A2">
            <v>1.0489999999999999</v>
          </cell>
        </row>
      </sheetData>
      <sheetData sheetId="2368">
        <row r="2">
          <cell r="A2">
            <v>1.0489999999999999</v>
          </cell>
        </row>
      </sheetData>
      <sheetData sheetId="2369"/>
      <sheetData sheetId="2370">
        <row r="2">
          <cell r="A2">
            <v>1.0489999999999999</v>
          </cell>
        </row>
      </sheetData>
      <sheetData sheetId="2371">
        <row r="2">
          <cell r="A2">
            <v>1.0489999999999999</v>
          </cell>
        </row>
      </sheetData>
      <sheetData sheetId="2372">
        <row r="2">
          <cell r="A2">
            <v>1.0489999999999999</v>
          </cell>
        </row>
      </sheetData>
      <sheetData sheetId="2373">
        <row r="2">
          <cell r="A2">
            <v>1.0489999999999999</v>
          </cell>
        </row>
      </sheetData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 refreshError="1"/>
      <sheetData sheetId="2385" refreshError="1"/>
      <sheetData sheetId="2386" refreshError="1"/>
      <sheetData sheetId="2387" refreshError="1"/>
      <sheetData sheetId="2388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/>
      <sheetData sheetId="2433"/>
      <sheetData sheetId="2434"/>
      <sheetData sheetId="2435"/>
      <sheetData sheetId="2436"/>
      <sheetData sheetId="2437"/>
      <sheetData sheetId="2438" refreshError="1"/>
      <sheetData sheetId="2439" refreshError="1"/>
      <sheetData sheetId="24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Лист13"/>
      <sheetName val="КНИГА2"/>
      <sheetName val="Списки"/>
      <sheetName val="ИТ-бюджет"/>
      <sheetName val="Справочники"/>
      <sheetName val="эл ст"/>
      <sheetName val="Медслужба"/>
      <sheetName val="РМУ"/>
      <sheetName val="УКиСР"/>
      <sheetName val="Коды статей"/>
      <sheetName val="Тарифы _ЗН"/>
      <sheetName val="Тарифы _СК"/>
      <sheetName val="ГПУ"/>
      <sheetName val="ДРЭУ"/>
      <sheetName val="МП"/>
      <sheetName val="МСЧ"/>
      <sheetName val="НГД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Лист1"/>
      <sheetName val="Выгрузка"/>
      <sheetName val="Данные ОАО"/>
      <sheetName val="Прил1"/>
      <sheetName val="#REF!"/>
      <sheetName val=""/>
    </sheetNames>
    <definedNames>
      <definedName name="Модуль12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818"/>
      <sheetName val="Курс $"/>
      <sheetName val="Лист13"/>
      <sheetName val="Регионы"/>
      <sheetName val="Справочники"/>
      <sheetName val="аренда"/>
      <sheetName val="Медслужба"/>
      <sheetName val="РМУ"/>
      <sheetName val="УКиСР"/>
      <sheetName val="FES"/>
      <sheetName val="Коды статей"/>
      <sheetName val="ПП"/>
      <sheetName val="#REF!"/>
      <sheetName val=""/>
    </sheetNames>
    <definedNames>
      <definedName name="Обнуление_818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данные"/>
      <sheetName val="Приборы учета"/>
      <sheetName val="Подстанции"/>
      <sheetName val="ТП"/>
      <sheetName val="Прил2 Точки учета"/>
      <sheetName val="Прил3.4 Акт отв"/>
      <sheetName val="Прил1 ТП"/>
      <sheetName val="Прил3.2. Мощность"/>
      <sheetName val="Автоприложения Тюмень"/>
      <sheetName val="Производство электроэнергии"/>
      <sheetName val="План_Сводн"/>
      <sheetName val="МощностиУстановок_перекрестный"/>
      <sheetName val="План"/>
      <sheetName val="Тарифы"/>
      <sheetName val="Дебет_Кредит"/>
    </sheetNames>
    <sheetDataSet>
      <sheetData sheetId="0"/>
      <sheetData sheetId="1" refreshError="1">
        <row r="3">
          <cell r="A3">
            <v>0</v>
          </cell>
          <cell r="G3">
            <v>0</v>
          </cell>
        </row>
        <row r="4">
          <cell r="A4">
            <v>1</v>
          </cell>
          <cell r="B4" t="str">
            <v>Вв-1-10</v>
          </cell>
          <cell r="C4" t="str">
            <v>A2R-3-0L-C5-T</v>
          </cell>
          <cell r="D4">
            <v>1012333</v>
          </cell>
          <cell r="E4" t="str">
            <v>А+(прием)</v>
          </cell>
          <cell r="F4">
            <v>1</v>
          </cell>
          <cell r="G4">
            <v>1</v>
          </cell>
          <cell r="H4">
            <v>1</v>
          </cell>
          <cell r="I4">
            <v>1</v>
          </cell>
          <cell r="J4" t="str">
            <v>Корректируется на величину потерь</v>
          </cell>
          <cell r="K4" t="str">
            <v>ООО "Русэнергосбыт"</v>
          </cell>
          <cell r="L4">
            <v>0.5</v>
          </cell>
          <cell r="M4" t="str">
            <v>АСКУЭ</v>
          </cell>
          <cell r="N4">
            <v>10</v>
          </cell>
          <cell r="P4" t="str">
            <v>ТВЛМ-10</v>
          </cell>
          <cell r="Q4" t="str">
            <v>1000/5</v>
          </cell>
          <cell r="R4" t="str">
            <v>0.5</v>
          </cell>
          <cell r="T4" t="str">
            <v>НТМИ-10</v>
          </cell>
          <cell r="U4" t="str">
            <v>10000/100</v>
          </cell>
          <cell r="V4">
            <v>0.5</v>
          </cell>
        </row>
        <row r="5">
          <cell r="A5">
            <v>2</v>
          </cell>
          <cell r="B5" t="str">
            <v>Вв-2-10</v>
          </cell>
          <cell r="C5" t="str">
            <v>A2R-3-0L-C5-T</v>
          </cell>
          <cell r="D5">
            <v>1012334</v>
          </cell>
          <cell r="E5" t="str">
            <v>А+(прием)</v>
          </cell>
          <cell r="F5">
            <v>1</v>
          </cell>
          <cell r="G5">
            <v>1</v>
          </cell>
          <cell r="H5">
            <v>2</v>
          </cell>
          <cell r="I5">
            <v>1</v>
          </cell>
          <cell r="J5" t="str">
            <v>Корректируется на величину потерь</v>
          </cell>
          <cell r="K5" t="str">
            <v>ООО "Русэнергосбыт"</v>
          </cell>
          <cell r="L5">
            <v>0.5</v>
          </cell>
          <cell r="M5" t="str">
            <v>АСКУЭ</v>
          </cell>
          <cell r="N5">
            <v>10</v>
          </cell>
          <cell r="P5" t="str">
            <v>ТВЛМ-10</v>
          </cell>
          <cell r="Q5" t="str">
            <v>1000/5</v>
          </cell>
          <cell r="R5" t="str">
            <v>0.5</v>
          </cell>
          <cell r="T5" t="str">
            <v>НТМИ-10</v>
          </cell>
          <cell r="U5" t="str">
            <v>10000/100</v>
          </cell>
          <cell r="V5">
            <v>0.5</v>
          </cell>
        </row>
        <row r="6">
          <cell r="A6">
            <v>3</v>
          </cell>
          <cell r="B6" t="str">
            <v>Вв-1-10</v>
          </cell>
          <cell r="C6" t="str">
            <v>A2R-3-0L-C5-T</v>
          </cell>
          <cell r="D6">
            <v>1012259</v>
          </cell>
          <cell r="E6" t="str">
            <v>А+(прием)</v>
          </cell>
          <cell r="F6">
            <v>1</v>
          </cell>
          <cell r="G6">
            <v>1</v>
          </cell>
          <cell r="H6">
            <v>1</v>
          </cell>
          <cell r="I6">
            <v>2</v>
          </cell>
          <cell r="J6" t="str">
            <v>Корректируется на величину потерь</v>
          </cell>
          <cell r="K6" t="str">
            <v>ООО "Русэнергосбыт"</v>
          </cell>
          <cell r="L6">
            <v>0.5</v>
          </cell>
          <cell r="M6" t="str">
            <v>АСКУЭ</v>
          </cell>
          <cell r="N6">
            <v>10</v>
          </cell>
          <cell r="P6" t="str">
            <v>ТВЛМ-10</v>
          </cell>
          <cell r="Q6" t="str">
            <v>1500/5</v>
          </cell>
          <cell r="R6" t="str">
            <v>0.5</v>
          </cell>
          <cell r="T6" t="str">
            <v>НТМИ-10</v>
          </cell>
          <cell r="U6" t="str">
            <v>10000/100</v>
          </cell>
          <cell r="V6">
            <v>0.5</v>
          </cell>
        </row>
        <row r="7">
          <cell r="A7">
            <v>4</v>
          </cell>
          <cell r="B7" t="str">
            <v>Вв-2-10</v>
          </cell>
          <cell r="C7" t="str">
            <v>A2R-3-0L-C5-T</v>
          </cell>
          <cell r="D7">
            <v>1012260</v>
          </cell>
          <cell r="E7" t="str">
            <v>А+(прием)</v>
          </cell>
          <cell r="F7">
            <v>1</v>
          </cell>
          <cell r="G7">
            <v>1</v>
          </cell>
          <cell r="H7">
            <v>2</v>
          </cell>
          <cell r="I7">
            <v>2</v>
          </cell>
          <cell r="J7" t="str">
            <v>Корректируется на величину потерь</v>
          </cell>
          <cell r="K7" t="str">
            <v>ООО "Русэнергосбыт"</v>
          </cell>
          <cell r="L7">
            <v>0.5</v>
          </cell>
          <cell r="M7" t="str">
            <v>АСКУЭ</v>
          </cell>
          <cell r="N7">
            <v>10</v>
          </cell>
          <cell r="P7" t="str">
            <v>ТВЛМ-10</v>
          </cell>
          <cell r="Q7" t="str">
            <v>1500/5</v>
          </cell>
          <cell r="R7" t="str">
            <v>0.5</v>
          </cell>
          <cell r="T7" t="str">
            <v>НТМИ-10</v>
          </cell>
          <cell r="U7" t="str">
            <v>10000/100</v>
          </cell>
          <cell r="V7">
            <v>0.5</v>
          </cell>
        </row>
        <row r="8">
          <cell r="A8">
            <v>5</v>
          </cell>
          <cell r="B8" t="str">
            <v>Вв-1-10</v>
          </cell>
          <cell r="C8" t="str">
            <v>A2R-3-0L-C5-T</v>
          </cell>
          <cell r="D8">
            <v>1012261</v>
          </cell>
          <cell r="E8" t="str">
            <v>А+(прием)</v>
          </cell>
          <cell r="F8">
            <v>1</v>
          </cell>
          <cell r="G8">
            <v>1</v>
          </cell>
          <cell r="H8">
            <v>1</v>
          </cell>
          <cell r="I8">
            <v>3</v>
          </cell>
          <cell r="J8" t="str">
            <v>Корректируется на величину потерь</v>
          </cell>
          <cell r="K8" t="str">
            <v>ООО "Русэнергосбыт"</v>
          </cell>
          <cell r="L8">
            <v>0.5</v>
          </cell>
          <cell r="M8" t="str">
            <v>АСКУЭ</v>
          </cell>
          <cell r="N8">
            <v>10</v>
          </cell>
          <cell r="P8" t="str">
            <v>ТВЛМ-10</v>
          </cell>
          <cell r="Q8" t="str">
            <v>1500/5</v>
          </cell>
          <cell r="R8" t="str">
            <v>0.5</v>
          </cell>
          <cell r="T8" t="str">
            <v>НАМИ-10</v>
          </cell>
          <cell r="U8" t="str">
            <v>10000/100</v>
          </cell>
          <cell r="V8">
            <v>0.5</v>
          </cell>
        </row>
        <row r="9">
          <cell r="A9">
            <v>6</v>
          </cell>
          <cell r="B9" t="str">
            <v>Вв-2-10</v>
          </cell>
          <cell r="C9" t="str">
            <v>A2R-3-0L-C5-T</v>
          </cell>
          <cell r="D9">
            <v>1012262</v>
          </cell>
          <cell r="E9" t="str">
            <v>А+(прием)</v>
          </cell>
          <cell r="F9">
            <v>1</v>
          </cell>
          <cell r="G9">
            <v>1</v>
          </cell>
          <cell r="H9">
            <v>2</v>
          </cell>
          <cell r="I9">
            <v>3</v>
          </cell>
          <cell r="J9" t="str">
            <v>Корректируется на величину потерь</v>
          </cell>
          <cell r="K9" t="str">
            <v>ООО "Русэнергосбыт"</v>
          </cell>
          <cell r="L9">
            <v>0.5</v>
          </cell>
          <cell r="M9" t="str">
            <v>АСКУЭ</v>
          </cell>
          <cell r="N9">
            <v>10</v>
          </cell>
          <cell r="P9" t="str">
            <v>ТВЛМ-10</v>
          </cell>
          <cell r="Q9" t="str">
            <v>1500/5</v>
          </cell>
          <cell r="R9" t="str">
            <v>0.5</v>
          </cell>
          <cell r="T9" t="str">
            <v>НАМИ-10</v>
          </cell>
          <cell r="U9" t="str">
            <v>10000/100</v>
          </cell>
          <cell r="V9">
            <v>0.5</v>
          </cell>
        </row>
        <row r="10">
          <cell r="A10">
            <v>7</v>
          </cell>
          <cell r="B10" t="str">
            <v>Вв-1-10</v>
          </cell>
          <cell r="C10" t="str">
            <v>A2R-3-0L-C5-T</v>
          </cell>
          <cell r="D10">
            <v>1012263</v>
          </cell>
          <cell r="E10" t="str">
            <v>А+(прием)</v>
          </cell>
          <cell r="F10">
            <v>1</v>
          </cell>
          <cell r="G10">
            <v>1</v>
          </cell>
          <cell r="H10">
            <v>1</v>
          </cell>
          <cell r="I10">
            <v>4</v>
          </cell>
          <cell r="J10" t="str">
            <v>Корректируется на величину потерь</v>
          </cell>
          <cell r="K10" t="str">
            <v>ООО "Русэнергосбыт"</v>
          </cell>
          <cell r="L10">
            <v>0.5</v>
          </cell>
          <cell r="M10" t="str">
            <v>АСКУЭ</v>
          </cell>
          <cell r="N10">
            <v>10</v>
          </cell>
          <cell r="P10" t="str">
            <v>ТЛМ-10</v>
          </cell>
          <cell r="Q10" t="str">
            <v>1500/5</v>
          </cell>
          <cell r="R10" t="str">
            <v>0.5</v>
          </cell>
          <cell r="T10" t="str">
            <v>НТМИ-10</v>
          </cell>
          <cell r="U10" t="str">
            <v>10000/100</v>
          </cell>
          <cell r="V10">
            <v>0.5</v>
          </cell>
        </row>
        <row r="11">
          <cell r="A11">
            <v>8</v>
          </cell>
          <cell r="B11" t="str">
            <v>Вв-2-10</v>
          </cell>
          <cell r="C11" t="str">
            <v>A2R-3-0L-C5-T</v>
          </cell>
          <cell r="D11">
            <v>1012264</v>
          </cell>
          <cell r="E11" t="str">
            <v>А+(прием)</v>
          </cell>
          <cell r="F11">
            <v>1</v>
          </cell>
          <cell r="G11">
            <v>1</v>
          </cell>
          <cell r="H11">
            <v>2</v>
          </cell>
          <cell r="I11">
            <v>4</v>
          </cell>
          <cell r="J11" t="str">
            <v>Корректируется на величину потерь</v>
          </cell>
          <cell r="K11" t="str">
            <v>ООО "Русэнергосбыт"</v>
          </cell>
          <cell r="L11">
            <v>0.5</v>
          </cell>
          <cell r="M11" t="str">
            <v>АСКУЭ</v>
          </cell>
          <cell r="N11">
            <v>10</v>
          </cell>
          <cell r="P11" t="str">
            <v>ТЛМ-10</v>
          </cell>
          <cell r="Q11" t="str">
            <v>1500/5</v>
          </cell>
          <cell r="R11" t="str">
            <v>0.5</v>
          </cell>
          <cell r="T11" t="str">
            <v>НТМИ-10</v>
          </cell>
          <cell r="U11" t="str">
            <v>10000/100</v>
          </cell>
          <cell r="V11">
            <v>0.5</v>
          </cell>
        </row>
        <row r="12">
          <cell r="A12">
            <v>9</v>
          </cell>
          <cell r="B12" t="str">
            <v>Вв-1-10</v>
          </cell>
          <cell r="C12" t="str">
            <v>A2R-3-0L-C5-T</v>
          </cell>
          <cell r="D12">
            <v>1012265</v>
          </cell>
          <cell r="E12" t="str">
            <v>А+(прием)</v>
          </cell>
          <cell r="F12">
            <v>1</v>
          </cell>
          <cell r="G12">
            <v>1</v>
          </cell>
          <cell r="H12">
            <v>1</v>
          </cell>
          <cell r="I12">
            <v>5</v>
          </cell>
          <cell r="J12" t="str">
            <v>Корректируется на величину потерь</v>
          </cell>
          <cell r="K12" t="str">
            <v>ООО "Русэнергосбыт"</v>
          </cell>
          <cell r="L12">
            <v>0.5</v>
          </cell>
          <cell r="M12" t="str">
            <v>АСКУЭ</v>
          </cell>
          <cell r="N12">
            <v>10</v>
          </cell>
          <cell r="P12" t="str">
            <v>ТВЛМ-10</v>
          </cell>
          <cell r="Q12" t="str">
            <v>1500/5</v>
          </cell>
          <cell r="R12" t="str">
            <v>0.5</v>
          </cell>
          <cell r="T12" t="str">
            <v>НТМИ-10</v>
          </cell>
          <cell r="U12" t="str">
            <v>10000/100</v>
          </cell>
          <cell r="V12">
            <v>0.5</v>
          </cell>
        </row>
        <row r="13">
          <cell r="A13">
            <v>10</v>
          </cell>
          <cell r="B13" t="str">
            <v>Вв-2-10</v>
          </cell>
          <cell r="C13" t="str">
            <v>A2R-3-0L-C5-T</v>
          </cell>
          <cell r="D13">
            <v>1012344</v>
          </cell>
          <cell r="E13" t="str">
            <v>А+(прием)</v>
          </cell>
          <cell r="F13">
            <v>1</v>
          </cell>
          <cell r="G13">
            <v>1</v>
          </cell>
          <cell r="H13">
            <v>2</v>
          </cell>
          <cell r="I13">
            <v>5</v>
          </cell>
          <cell r="J13" t="str">
            <v>Корректируется на величину потерь</v>
          </cell>
          <cell r="K13" t="str">
            <v>ООО "Русэнергосбыт"</v>
          </cell>
          <cell r="L13">
            <v>0.5</v>
          </cell>
          <cell r="M13" t="str">
            <v>АСКУЭ</v>
          </cell>
          <cell r="N13">
            <v>10</v>
          </cell>
          <cell r="P13" t="str">
            <v>ТВЛМ-10</v>
          </cell>
          <cell r="Q13" t="str">
            <v>1500/5</v>
          </cell>
          <cell r="R13" t="str">
            <v>0.5</v>
          </cell>
          <cell r="T13" t="str">
            <v>НТМИ-10</v>
          </cell>
          <cell r="U13" t="str">
            <v>10000/100</v>
          </cell>
          <cell r="V13">
            <v>0.5</v>
          </cell>
        </row>
        <row r="14">
          <cell r="A14">
            <v>11</v>
          </cell>
          <cell r="B14" t="str">
            <v>Вв-1-10</v>
          </cell>
          <cell r="C14" t="str">
            <v>A2R-3-0L-C5-T</v>
          </cell>
          <cell r="D14">
            <v>1012345</v>
          </cell>
          <cell r="E14" t="str">
            <v>А+(прием)</v>
          </cell>
          <cell r="F14">
            <v>1</v>
          </cell>
          <cell r="G14">
            <v>1</v>
          </cell>
          <cell r="H14">
            <v>1</v>
          </cell>
          <cell r="I14">
            <v>6</v>
          </cell>
          <cell r="J14" t="str">
            <v>Корректируется на величину потерь</v>
          </cell>
          <cell r="K14" t="str">
            <v>ООО "Русэнергосбыт"</v>
          </cell>
          <cell r="L14">
            <v>0.5</v>
          </cell>
          <cell r="M14" t="str">
            <v>АСКУЭ</v>
          </cell>
          <cell r="N14">
            <v>10</v>
          </cell>
          <cell r="P14" t="str">
            <v>ТПОЛ-10</v>
          </cell>
          <cell r="Q14" t="str">
            <v>1500/5</v>
          </cell>
          <cell r="R14" t="str">
            <v>0.5</v>
          </cell>
          <cell r="T14" t="str">
            <v>НТМИ-10</v>
          </cell>
          <cell r="U14" t="str">
            <v>10000/100</v>
          </cell>
          <cell r="V14">
            <v>0.5</v>
          </cell>
        </row>
        <row r="15">
          <cell r="A15">
            <v>12</v>
          </cell>
          <cell r="B15" t="str">
            <v>Вв-2-10</v>
          </cell>
          <cell r="C15" t="str">
            <v>A2R-3-0L-C5-T</v>
          </cell>
          <cell r="D15">
            <v>1012346</v>
          </cell>
          <cell r="E15" t="str">
            <v>А+(прием)</v>
          </cell>
          <cell r="F15">
            <v>1</v>
          </cell>
          <cell r="G15">
            <v>1</v>
          </cell>
          <cell r="H15">
            <v>2</v>
          </cell>
          <cell r="I15">
            <v>6</v>
          </cell>
          <cell r="J15" t="str">
            <v>Корректируется на величину потерь</v>
          </cell>
          <cell r="K15" t="str">
            <v>ООО "Русэнергосбыт"</v>
          </cell>
          <cell r="L15">
            <v>0.5</v>
          </cell>
          <cell r="M15" t="str">
            <v>АСКУЭ</v>
          </cell>
          <cell r="N15">
            <v>10</v>
          </cell>
          <cell r="P15" t="str">
            <v>ТПОЛ-10</v>
          </cell>
          <cell r="Q15" t="str">
            <v>1500/5</v>
          </cell>
          <cell r="R15" t="str">
            <v>0.5</v>
          </cell>
          <cell r="T15" t="str">
            <v>НТМИ-10</v>
          </cell>
          <cell r="U15" t="str">
            <v>10000/100</v>
          </cell>
          <cell r="V15">
            <v>0.5</v>
          </cell>
        </row>
        <row r="16">
          <cell r="A16">
            <v>13</v>
          </cell>
          <cell r="B16" t="str">
            <v>Вв-1-10</v>
          </cell>
          <cell r="C16" t="str">
            <v>A2R-3-0L-C5-T</v>
          </cell>
          <cell r="D16">
            <v>1012347</v>
          </cell>
          <cell r="E16" t="str">
            <v>А+(прием)</v>
          </cell>
          <cell r="F16">
            <v>1</v>
          </cell>
          <cell r="G16">
            <v>1</v>
          </cell>
          <cell r="H16">
            <v>1</v>
          </cell>
          <cell r="I16">
            <v>7</v>
          </cell>
          <cell r="J16" t="str">
            <v>Корректируется на величину потерь</v>
          </cell>
          <cell r="K16" t="str">
            <v>ООО "Русэнергосбыт"</v>
          </cell>
          <cell r="L16">
            <v>0.5</v>
          </cell>
          <cell r="M16" t="str">
            <v>АСКУЭ</v>
          </cell>
          <cell r="N16">
            <v>10</v>
          </cell>
          <cell r="P16" t="str">
            <v>ТВЛМ-10</v>
          </cell>
          <cell r="Q16" t="str">
            <v>1500/5</v>
          </cell>
          <cell r="R16" t="str">
            <v>0.5</v>
          </cell>
          <cell r="T16" t="str">
            <v>НТМИ-10</v>
          </cell>
          <cell r="U16" t="str">
            <v>10000/100</v>
          </cell>
          <cell r="V16">
            <v>0.5</v>
          </cell>
        </row>
        <row r="17">
          <cell r="A17">
            <v>14</v>
          </cell>
          <cell r="B17" t="str">
            <v>Вв-2-10</v>
          </cell>
          <cell r="C17" t="str">
            <v>A2R-3-0L-C5-T</v>
          </cell>
          <cell r="D17">
            <v>1012348</v>
          </cell>
          <cell r="E17" t="str">
            <v>А+(прием)</v>
          </cell>
          <cell r="F17">
            <v>1</v>
          </cell>
          <cell r="G17">
            <v>1</v>
          </cell>
          <cell r="H17">
            <v>2</v>
          </cell>
          <cell r="I17">
            <v>7</v>
          </cell>
          <cell r="J17" t="str">
            <v>Корректируется на величину потерь</v>
          </cell>
          <cell r="K17" t="str">
            <v>ООО "Русэнергосбыт"</v>
          </cell>
          <cell r="L17">
            <v>0.5</v>
          </cell>
          <cell r="M17" t="str">
            <v>АСКУЭ</v>
          </cell>
          <cell r="N17">
            <v>10</v>
          </cell>
          <cell r="P17" t="str">
            <v>ТВЛМ-10</v>
          </cell>
          <cell r="Q17" t="str">
            <v>1500/5</v>
          </cell>
          <cell r="R17" t="str">
            <v>0.5</v>
          </cell>
          <cell r="T17" t="str">
            <v>НТМИ-10</v>
          </cell>
          <cell r="U17" t="str">
            <v>10000/100</v>
          </cell>
          <cell r="V17">
            <v>0.5</v>
          </cell>
        </row>
        <row r="18">
          <cell r="A18">
            <v>15</v>
          </cell>
          <cell r="B18" t="str">
            <v>Вв-1-10</v>
          </cell>
          <cell r="C18" t="str">
            <v>A2R--3-OL-C5-T</v>
          </cell>
          <cell r="D18">
            <v>1012350</v>
          </cell>
          <cell r="E18" t="str">
            <v>А+(прием)</v>
          </cell>
          <cell r="F18">
            <v>1</v>
          </cell>
          <cell r="G18">
            <v>1</v>
          </cell>
          <cell r="H18">
            <v>1</v>
          </cell>
          <cell r="I18">
            <v>8</v>
          </cell>
          <cell r="J18" t="str">
            <v>Корректируется на величину потерь</v>
          </cell>
          <cell r="K18" t="str">
            <v>ООО "Русэнергосбыт"</v>
          </cell>
          <cell r="L18">
            <v>0.5</v>
          </cell>
          <cell r="M18" t="str">
            <v>АСКУЭ</v>
          </cell>
          <cell r="N18">
            <v>10</v>
          </cell>
          <cell r="P18" t="str">
            <v>ТЛМ-10</v>
          </cell>
          <cell r="Q18" t="str">
            <v>1500/5</v>
          </cell>
          <cell r="R18" t="str">
            <v>0.5</v>
          </cell>
          <cell r="T18" t="str">
            <v>НТМИ-10</v>
          </cell>
          <cell r="U18" t="str">
            <v>10000/100</v>
          </cell>
          <cell r="V18">
            <v>0.5</v>
          </cell>
        </row>
        <row r="19">
          <cell r="A19">
            <v>16</v>
          </cell>
          <cell r="B19" t="str">
            <v>Вв- 2-10</v>
          </cell>
          <cell r="C19" t="str">
            <v>A2R--3-OL-C5-T</v>
          </cell>
          <cell r="D19">
            <v>1012349</v>
          </cell>
          <cell r="E19" t="str">
            <v>А+(прием)</v>
          </cell>
          <cell r="F19">
            <v>1</v>
          </cell>
          <cell r="G19">
            <v>1</v>
          </cell>
          <cell r="H19">
            <v>2</v>
          </cell>
          <cell r="I19">
            <v>8</v>
          </cell>
          <cell r="J19" t="str">
            <v>Корректируется на величину потерь</v>
          </cell>
          <cell r="K19" t="str">
            <v>ООО "Русэнергосбыт"</v>
          </cell>
          <cell r="L19">
            <v>0.5</v>
          </cell>
          <cell r="M19" t="str">
            <v>АСКУЭ</v>
          </cell>
          <cell r="N19">
            <v>10</v>
          </cell>
          <cell r="P19" t="str">
            <v>ТЛМ-10</v>
          </cell>
          <cell r="Q19" t="str">
            <v>1500/5</v>
          </cell>
          <cell r="R19" t="str">
            <v>0.5</v>
          </cell>
          <cell r="T19" t="str">
            <v>НТМИ-10</v>
          </cell>
          <cell r="U19" t="str">
            <v>10000/100</v>
          </cell>
          <cell r="V19">
            <v>0.5</v>
          </cell>
        </row>
        <row r="20">
          <cell r="A20">
            <v>17</v>
          </cell>
          <cell r="B20" t="str">
            <v>Вв.1-10 кВ.</v>
          </cell>
          <cell r="C20" t="str">
            <v>A2R30L-С5-Т</v>
          </cell>
          <cell r="D20">
            <v>1012269</v>
          </cell>
          <cell r="E20" t="str">
            <v>А+(прием)</v>
          </cell>
          <cell r="F20">
            <v>1</v>
          </cell>
          <cell r="G20">
            <v>1</v>
          </cell>
          <cell r="H20">
            <v>1</v>
          </cell>
          <cell r="I20">
            <v>9</v>
          </cell>
          <cell r="J20" t="str">
            <v>Корректируется на величину потерь</v>
          </cell>
          <cell r="K20" t="str">
            <v>ООО "Русэнергосбыт"</v>
          </cell>
          <cell r="L20">
            <v>0.5</v>
          </cell>
          <cell r="M20" t="str">
            <v>АСКУЭ</v>
          </cell>
          <cell r="N20">
            <v>10</v>
          </cell>
          <cell r="P20" t="str">
            <v>ТЛМ-10</v>
          </cell>
          <cell r="Q20" t="str">
            <v>1000/5</v>
          </cell>
          <cell r="R20">
            <v>0.5</v>
          </cell>
          <cell r="T20" t="str">
            <v>НТМИ-10</v>
          </cell>
          <cell r="U20" t="str">
            <v>10000/100</v>
          </cell>
          <cell r="V20">
            <v>0.5</v>
          </cell>
        </row>
        <row r="21">
          <cell r="A21">
            <v>18</v>
          </cell>
          <cell r="B21" t="str">
            <v>Вв.2-10 кВ.</v>
          </cell>
          <cell r="C21" t="str">
            <v>A2R30L-С5-Т</v>
          </cell>
          <cell r="D21">
            <v>1012290</v>
          </cell>
          <cell r="E21" t="str">
            <v>А+(прием)</v>
          </cell>
          <cell r="F21">
            <v>1</v>
          </cell>
          <cell r="G21">
            <v>1</v>
          </cell>
          <cell r="H21">
            <v>2</v>
          </cell>
          <cell r="I21">
            <v>9</v>
          </cell>
          <cell r="J21" t="str">
            <v>Корректируется на величину потерь</v>
          </cell>
          <cell r="K21" t="str">
            <v>ООО "Русэнергосбыт"</v>
          </cell>
          <cell r="L21">
            <v>0.5</v>
          </cell>
          <cell r="M21" t="str">
            <v>АСКУЭ</v>
          </cell>
          <cell r="N21">
            <v>10</v>
          </cell>
          <cell r="P21" t="str">
            <v>ТВЛМ-10</v>
          </cell>
          <cell r="Q21" t="str">
            <v>800/5</v>
          </cell>
          <cell r="R21">
            <v>0.5</v>
          </cell>
          <cell r="T21" t="str">
            <v>НТМИ-10</v>
          </cell>
          <cell r="U21" t="str">
            <v>10000/100</v>
          </cell>
          <cell r="V21">
            <v>0.5</v>
          </cell>
        </row>
        <row r="22">
          <cell r="A22">
            <v>19</v>
          </cell>
          <cell r="B22" t="str">
            <v>Вв.1-10 кВ.</v>
          </cell>
          <cell r="C22" t="str">
            <v>A2R30L-С5-Т</v>
          </cell>
          <cell r="D22">
            <v>1012320</v>
          </cell>
          <cell r="E22" t="str">
            <v>А+(прием)</v>
          </cell>
          <cell r="F22">
            <v>1</v>
          </cell>
          <cell r="G22">
            <v>1</v>
          </cell>
          <cell r="H22">
            <v>1</v>
          </cell>
          <cell r="I22">
            <v>10</v>
          </cell>
          <cell r="J22" t="str">
            <v>Корректируется на величину потерь</v>
          </cell>
          <cell r="K22" t="str">
            <v>ООО "Русэнергосбыт"</v>
          </cell>
          <cell r="L22">
            <v>0.5</v>
          </cell>
          <cell r="M22" t="str">
            <v>АСКУЭ</v>
          </cell>
          <cell r="N22">
            <v>10</v>
          </cell>
          <cell r="P22" t="str">
            <v>ТВЛМ-10</v>
          </cell>
          <cell r="Q22" t="str">
            <v>800/5</v>
          </cell>
          <cell r="R22">
            <v>0.5</v>
          </cell>
          <cell r="T22" t="str">
            <v>НТМИ-10</v>
          </cell>
          <cell r="U22" t="str">
            <v>10000/100</v>
          </cell>
          <cell r="V22">
            <v>0.5</v>
          </cell>
        </row>
        <row r="23">
          <cell r="A23">
            <v>20</v>
          </cell>
          <cell r="B23" t="str">
            <v>Вв.2-10 кВ.</v>
          </cell>
          <cell r="C23" t="str">
            <v>A2R30L-С5-Т</v>
          </cell>
          <cell r="D23">
            <v>1012319</v>
          </cell>
          <cell r="E23" t="str">
            <v>А+(прием)</v>
          </cell>
          <cell r="F23">
            <v>1</v>
          </cell>
          <cell r="G23">
            <v>1</v>
          </cell>
          <cell r="H23">
            <v>2</v>
          </cell>
          <cell r="I23">
            <v>10</v>
          </cell>
          <cell r="J23" t="str">
            <v>Корректируется на величину потерь</v>
          </cell>
          <cell r="K23" t="str">
            <v>ООО "Русэнергосбыт"</v>
          </cell>
          <cell r="L23">
            <v>0.5</v>
          </cell>
          <cell r="M23" t="str">
            <v>АСКУЭ</v>
          </cell>
          <cell r="N23">
            <v>10</v>
          </cell>
          <cell r="P23" t="str">
            <v>ТВЛМ-10</v>
          </cell>
          <cell r="Q23" t="str">
            <v>800/5</v>
          </cell>
          <cell r="R23">
            <v>0.5</v>
          </cell>
          <cell r="T23" t="str">
            <v>НТМИ-10</v>
          </cell>
          <cell r="U23" t="str">
            <v>10000/100</v>
          </cell>
          <cell r="V23">
            <v>0.5</v>
          </cell>
        </row>
        <row r="24">
          <cell r="A24">
            <v>21</v>
          </cell>
          <cell r="B24" t="str">
            <v>Вв.1-10 кВ.</v>
          </cell>
          <cell r="C24" t="str">
            <v>A2R30L-С5-Т</v>
          </cell>
          <cell r="D24">
            <v>1012270</v>
          </cell>
          <cell r="E24" t="str">
            <v>А+(прием)</v>
          </cell>
          <cell r="F24">
            <v>1</v>
          </cell>
          <cell r="G24">
            <v>1</v>
          </cell>
          <cell r="H24">
            <v>1</v>
          </cell>
          <cell r="I24">
            <v>11</v>
          </cell>
          <cell r="J24" t="str">
            <v>Корректируется на величину потерь</v>
          </cell>
          <cell r="K24" t="str">
            <v>ООО "Русэнергосбыт"</v>
          </cell>
          <cell r="L24">
            <v>0.5</v>
          </cell>
          <cell r="M24" t="str">
            <v>АСКУЭ</v>
          </cell>
          <cell r="N24">
            <v>10</v>
          </cell>
          <cell r="P24" t="str">
            <v>ТВЛМ-10</v>
          </cell>
          <cell r="Q24" t="str">
            <v>1000/5</v>
          </cell>
          <cell r="R24">
            <v>0.5</v>
          </cell>
          <cell r="T24" t="str">
            <v>НТМИ-10</v>
          </cell>
          <cell r="U24" t="str">
            <v>10000/100</v>
          </cell>
          <cell r="V24">
            <v>0.5</v>
          </cell>
        </row>
        <row r="25">
          <cell r="A25">
            <v>22</v>
          </cell>
          <cell r="B25" t="str">
            <v>Вв.2-10 кВ.</v>
          </cell>
          <cell r="C25" t="str">
            <v>A2R30L-С5-Т</v>
          </cell>
          <cell r="D25">
            <v>1012318</v>
          </cell>
          <cell r="E25" t="str">
            <v>А+(прием)</v>
          </cell>
          <cell r="F25">
            <v>1</v>
          </cell>
          <cell r="G25">
            <v>1</v>
          </cell>
          <cell r="H25">
            <v>2</v>
          </cell>
          <cell r="I25">
            <v>11</v>
          </cell>
          <cell r="J25" t="str">
            <v>Корректируется на величину потерь</v>
          </cell>
          <cell r="K25" t="str">
            <v>ООО "Русэнергосбыт"</v>
          </cell>
          <cell r="L25">
            <v>0.5</v>
          </cell>
          <cell r="M25" t="str">
            <v>АСКУЭ</v>
          </cell>
          <cell r="N25">
            <v>10</v>
          </cell>
          <cell r="P25" t="str">
            <v>ТПОЛ-10</v>
          </cell>
          <cell r="Q25" t="str">
            <v>800/5</v>
          </cell>
          <cell r="R25">
            <v>0.5</v>
          </cell>
          <cell r="T25" t="str">
            <v>НТМИ-10</v>
          </cell>
          <cell r="U25" t="str">
            <v>10000/100</v>
          </cell>
          <cell r="V25">
            <v>0.5</v>
          </cell>
        </row>
        <row r="26">
          <cell r="A26">
            <v>23</v>
          </cell>
          <cell r="B26" t="str">
            <v>Вв.1-10 кВ.</v>
          </cell>
          <cell r="C26" t="str">
            <v>A2R30L-С5-Т</v>
          </cell>
          <cell r="D26">
            <v>1014329</v>
          </cell>
          <cell r="E26" t="str">
            <v>А+(прием)</v>
          </cell>
          <cell r="F26">
            <v>1</v>
          </cell>
          <cell r="G26">
            <v>1</v>
          </cell>
          <cell r="H26">
            <v>1</v>
          </cell>
          <cell r="I26">
            <v>12</v>
          </cell>
          <cell r="J26" t="str">
            <v>Корректируется на величину потерь</v>
          </cell>
          <cell r="K26" t="str">
            <v>ООО "Русэнергосбыт"</v>
          </cell>
          <cell r="L26">
            <v>0.5</v>
          </cell>
          <cell r="M26" t="str">
            <v>АСКУЭ</v>
          </cell>
          <cell r="N26">
            <v>10</v>
          </cell>
          <cell r="P26" t="str">
            <v>ТЛМ-10</v>
          </cell>
          <cell r="Q26" t="str">
            <v>1500/5</v>
          </cell>
          <cell r="R26">
            <v>0.5</v>
          </cell>
          <cell r="T26" t="str">
            <v>НТМИ-10</v>
          </cell>
          <cell r="U26" t="str">
            <v>10000/100</v>
          </cell>
          <cell r="V26">
            <v>0.5</v>
          </cell>
        </row>
        <row r="27">
          <cell r="A27">
            <v>24</v>
          </cell>
          <cell r="B27" t="str">
            <v>Вв.2-10 кВ.</v>
          </cell>
          <cell r="C27" t="str">
            <v>A2R30L-С5-Т</v>
          </cell>
          <cell r="D27">
            <v>1014330</v>
          </cell>
          <cell r="E27" t="str">
            <v>А+(прием)</v>
          </cell>
          <cell r="F27">
            <v>1</v>
          </cell>
          <cell r="G27">
            <v>1</v>
          </cell>
          <cell r="H27">
            <v>2</v>
          </cell>
          <cell r="I27">
            <v>12</v>
          </cell>
          <cell r="J27" t="str">
            <v>Корректируется на величину потерь</v>
          </cell>
          <cell r="K27" t="str">
            <v>ООО "Русэнергосбыт"</v>
          </cell>
          <cell r="L27">
            <v>0.5</v>
          </cell>
          <cell r="M27" t="str">
            <v>АСКУЭ</v>
          </cell>
          <cell r="N27">
            <v>10</v>
          </cell>
          <cell r="P27" t="str">
            <v>ТЛМ-10</v>
          </cell>
          <cell r="Q27" t="str">
            <v>1500/5</v>
          </cell>
          <cell r="R27">
            <v>0.5</v>
          </cell>
          <cell r="T27" t="str">
            <v>НТМИ-10</v>
          </cell>
          <cell r="U27" t="str">
            <v>10000/100</v>
          </cell>
          <cell r="V27">
            <v>0.5</v>
          </cell>
        </row>
        <row r="28">
          <cell r="A28">
            <v>25</v>
          </cell>
          <cell r="B28" t="str">
            <v>Вв.1-10 кВ.</v>
          </cell>
          <cell r="C28" t="str">
            <v>A2R30L-С5-Т</v>
          </cell>
          <cell r="D28">
            <v>1014329</v>
          </cell>
          <cell r="E28" t="str">
            <v>А+(прием)</v>
          </cell>
          <cell r="F28">
            <v>1</v>
          </cell>
          <cell r="G28">
            <v>1</v>
          </cell>
          <cell r="H28">
            <v>1</v>
          </cell>
          <cell r="I28">
            <v>13</v>
          </cell>
          <cell r="J28" t="str">
            <v>Корректируется на величину потерь</v>
          </cell>
          <cell r="K28" t="str">
            <v>ООО "Русэнергосбыт"</v>
          </cell>
          <cell r="L28">
            <v>0.5</v>
          </cell>
          <cell r="M28" t="str">
            <v>АСКУЭ</v>
          </cell>
          <cell r="N28">
            <v>10</v>
          </cell>
          <cell r="P28" t="str">
            <v>ТВЛМ-10</v>
          </cell>
          <cell r="Q28" t="str">
            <v>1500/5</v>
          </cell>
          <cell r="R28">
            <v>0.5</v>
          </cell>
          <cell r="T28" t="str">
            <v>НТМИ-10</v>
          </cell>
          <cell r="U28" t="str">
            <v>10000/100</v>
          </cell>
          <cell r="V28">
            <v>0.5</v>
          </cell>
        </row>
        <row r="29">
          <cell r="A29">
            <v>26</v>
          </cell>
          <cell r="B29" t="str">
            <v>Вв.2-10 кВ.</v>
          </cell>
          <cell r="C29" t="str">
            <v>A2R30L-С5-Т</v>
          </cell>
          <cell r="D29">
            <v>1014330</v>
          </cell>
          <cell r="E29" t="str">
            <v>А+(прием)</v>
          </cell>
          <cell r="F29">
            <v>1</v>
          </cell>
          <cell r="G29">
            <v>1</v>
          </cell>
          <cell r="H29">
            <v>2</v>
          </cell>
          <cell r="I29">
            <v>13</v>
          </cell>
          <cell r="J29" t="str">
            <v>Корректируется на величину потерь</v>
          </cell>
          <cell r="K29" t="str">
            <v>ООО "Русэнергосбыт"</v>
          </cell>
          <cell r="L29">
            <v>0.5</v>
          </cell>
          <cell r="M29" t="str">
            <v>АСКУЭ</v>
          </cell>
          <cell r="N29">
            <v>10</v>
          </cell>
          <cell r="P29" t="str">
            <v>ТВЛМ-10</v>
          </cell>
          <cell r="Q29" t="str">
            <v>1500/5</v>
          </cell>
          <cell r="R29">
            <v>0.5</v>
          </cell>
          <cell r="T29" t="str">
            <v>НТМИ-10</v>
          </cell>
          <cell r="U29" t="str">
            <v>10000/100</v>
          </cell>
          <cell r="V29">
            <v>0.5</v>
          </cell>
        </row>
        <row r="30">
          <cell r="A30">
            <v>27</v>
          </cell>
          <cell r="B30" t="str">
            <v>Вв.1-10 кВ.</v>
          </cell>
          <cell r="C30" t="str">
            <v>A2R30L-С5-Т</v>
          </cell>
          <cell r="D30">
            <v>1012329</v>
          </cell>
          <cell r="E30" t="str">
            <v>А+(прием)</v>
          </cell>
          <cell r="F30">
            <v>1</v>
          </cell>
          <cell r="G30">
            <v>1</v>
          </cell>
          <cell r="H30">
            <v>1</v>
          </cell>
          <cell r="I30">
            <v>14</v>
          </cell>
          <cell r="J30" t="str">
            <v>Корректируется на величину потерь</v>
          </cell>
          <cell r="K30" t="str">
            <v>ООО "Русэнергосбыт"</v>
          </cell>
          <cell r="L30">
            <v>0.5</v>
          </cell>
          <cell r="M30" t="str">
            <v>АСКУЭ</v>
          </cell>
          <cell r="N30">
            <v>10</v>
          </cell>
          <cell r="P30" t="str">
            <v>ТВЛМ-10</v>
          </cell>
          <cell r="Q30" t="str">
            <v>1500/5</v>
          </cell>
          <cell r="R30">
            <v>0.5</v>
          </cell>
          <cell r="T30" t="str">
            <v>НТМИ-10</v>
          </cell>
          <cell r="U30" t="str">
            <v>10000/100</v>
          </cell>
          <cell r="V30">
            <v>0.5</v>
          </cell>
        </row>
        <row r="31">
          <cell r="A31">
            <v>28</v>
          </cell>
          <cell r="B31" t="str">
            <v>Вв.2-10 кВ.</v>
          </cell>
          <cell r="C31" t="str">
            <v>A2R30L-С4-Т</v>
          </cell>
          <cell r="D31">
            <v>1014334</v>
          </cell>
          <cell r="E31" t="str">
            <v>А+(прием)</v>
          </cell>
          <cell r="F31">
            <v>1</v>
          </cell>
          <cell r="G31">
            <v>1</v>
          </cell>
          <cell r="H31">
            <v>2</v>
          </cell>
          <cell r="I31">
            <v>14</v>
          </cell>
          <cell r="J31" t="str">
            <v>Корректируется на величину потерь</v>
          </cell>
          <cell r="K31" t="str">
            <v>ООО "Русэнергосбыт"</v>
          </cell>
          <cell r="L31">
            <v>0.5</v>
          </cell>
          <cell r="M31" t="str">
            <v>АСКУЭ</v>
          </cell>
          <cell r="N31">
            <v>10</v>
          </cell>
          <cell r="P31" t="str">
            <v>ТВЛМ-10</v>
          </cell>
          <cell r="Q31" t="str">
            <v>1500/5</v>
          </cell>
          <cell r="R31">
            <v>0.5</v>
          </cell>
          <cell r="T31" t="str">
            <v>НТМИ-10</v>
          </cell>
          <cell r="U31" t="str">
            <v>10000/100</v>
          </cell>
          <cell r="V31">
            <v>0.5</v>
          </cell>
        </row>
        <row r="32">
          <cell r="A32">
            <v>29</v>
          </cell>
          <cell r="B32" t="str">
            <v>Вв.1-10 кВ.</v>
          </cell>
          <cell r="C32" t="str">
            <v>A2R30L-С4-Т</v>
          </cell>
          <cell r="D32">
            <v>1014335</v>
          </cell>
          <cell r="E32" t="str">
            <v>А+(прием)</v>
          </cell>
          <cell r="F32">
            <v>1</v>
          </cell>
          <cell r="G32">
            <v>1</v>
          </cell>
          <cell r="H32">
            <v>1</v>
          </cell>
          <cell r="I32">
            <v>15</v>
          </cell>
          <cell r="J32" t="str">
            <v>Корректируется на величину потерь</v>
          </cell>
          <cell r="K32" t="str">
            <v>ООО "Русэнергосбыт"</v>
          </cell>
          <cell r="L32">
            <v>0.5</v>
          </cell>
          <cell r="M32" t="str">
            <v>АСКУЭ</v>
          </cell>
          <cell r="N32">
            <v>10</v>
          </cell>
          <cell r="P32" t="str">
            <v>ТЛМ-10</v>
          </cell>
          <cell r="Q32" t="str">
            <v>1500/5</v>
          </cell>
          <cell r="R32">
            <v>0.5</v>
          </cell>
          <cell r="T32" t="str">
            <v>НТМИ-10</v>
          </cell>
          <cell r="U32" t="str">
            <v>10000/100</v>
          </cell>
          <cell r="V32">
            <v>0.5</v>
          </cell>
        </row>
        <row r="33">
          <cell r="A33">
            <v>30</v>
          </cell>
          <cell r="B33" t="str">
            <v>Вв.2-10 кВ.</v>
          </cell>
          <cell r="C33" t="str">
            <v>A2R30L-С4-Т</v>
          </cell>
          <cell r="D33">
            <v>1014336</v>
          </cell>
          <cell r="E33" t="str">
            <v>А+(прием)</v>
          </cell>
          <cell r="F33">
            <v>1</v>
          </cell>
          <cell r="G33">
            <v>1</v>
          </cell>
          <cell r="H33">
            <v>2</v>
          </cell>
          <cell r="I33">
            <v>15</v>
          </cell>
          <cell r="J33" t="str">
            <v>Корректируется на величину потерь</v>
          </cell>
          <cell r="K33" t="str">
            <v>ООО "Русэнергосбыт"</v>
          </cell>
          <cell r="L33">
            <v>0.5</v>
          </cell>
          <cell r="M33" t="str">
            <v>АСКУЭ</v>
          </cell>
          <cell r="N33">
            <v>10</v>
          </cell>
          <cell r="P33" t="str">
            <v>ТВЛМ-10</v>
          </cell>
          <cell r="Q33" t="str">
            <v>1500/5</v>
          </cell>
          <cell r="R33">
            <v>0.5</v>
          </cell>
          <cell r="T33" t="str">
            <v>НТМИ-10</v>
          </cell>
          <cell r="U33" t="str">
            <v>10000/100</v>
          </cell>
          <cell r="V33">
            <v>0.5</v>
          </cell>
        </row>
        <row r="34">
          <cell r="A34">
            <v>31</v>
          </cell>
          <cell r="B34" t="str">
            <v>Вв.1-10 кВ.</v>
          </cell>
          <cell r="C34" t="str">
            <v>A2R30L-С4-Т</v>
          </cell>
          <cell r="D34">
            <v>1014337</v>
          </cell>
          <cell r="E34" t="str">
            <v>А+(прием)</v>
          </cell>
          <cell r="F34">
            <v>1</v>
          </cell>
          <cell r="G34">
            <v>1</v>
          </cell>
          <cell r="H34">
            <v>1</v>
          </cell>
          <cell r="I34">
            <v>16</v>
          </cell>
          <cell r="J34" t="str">
            <v>Корректируется на величину потерь</v>
          </cell>
          <cell r="K34" t="str">
            <v>ООО "Русэнергосбыт"</v>
          </cell>
          <cell r="L34">
            <v>0.5</v>
          </cell>
          <cell r="M34" t="str">
            <v>АСКУЭ</v>
          </cell>
          <cell r="N34">
            <v>10</v>
          </cell>
          <cell r="P34" t="str">
            <v>ТВЛМ-10</v>
          </cell>
          <cell r="Q34" t="str">
            <v>1500/5</v>
          </cell>
          <cell r="R34">
            <v>0.5</v>
          </cell>
          <cell r="T34" t="str">
            <v>НТМИ-10</v>
          </cell>
          <cell r="U34" t="str">
            <v>10000/100</v>
          </cell>
          <cell r="V34">
            <v>0.5</v>
          </cell>
        </row>
        <row r="35">
          <cell r="A35">
            <v>32</v>
          </cell>
          <cell r="B35" t="str">
            <v>Вв.2-10 кВ.</v>
          </cell>
          <cell r="C35" t="str">
            <v>A2R30L-С4-Т</v>
          </cell>
          <cell r="D35">
            <v>1014338</v>
          </cell>
          <cell r="E35" t="str">
            <v>А+(прием)</v>
          </cell>
          <cell r="F35">
            <v>1</v>
          </cell>
          <cell r="G35">
            <v>1</v>
          </cell>
          <cell r="H35">
            <v>2</v>
          </cell>
          <cell r="I35">
            <v>16</v>
          </cell>
          <cell r="J35" t="str">
            <v>Корректируется на величину потерь</v>
          </cell>
          <cell r="K35" t="str">
            <v>ООО "Русэнергосбыт"</v>
          </cell>
          <cell r="L35">
            <v>0.5</v>
          </cell>
          <cell r="M35" t="str">
            <v>АСКУЭ</v>
          </cell>
          <cell r="N35">
            <v>10</v>
          </cell>
          <cell r="P35" t="str">
            <v>ТВЛМ-10</v>
          </cell>
          <cell r="Q35" t="str">
            <v>1500/5</v>
          </cell>
          <cell r="R35">
            <v>0.5</v>
          </cell>
          <cell r="T35" t="str">
            <v>НТМИ-10</v>
          </cell>
          <cell r="U35" t="str">
            <v>10000/100</v>
          </cell>
          <cell r="V35">
            <v>0.5</v>
          </cell>
        </row>
        <row r="36">
          <cell r="A36">
            <v>33</v>
          </cell>
          <cell r="B36" t="str">
            <v>Вв.1-10 кВ.</v>
          </cell>
          <cell r="C36" t="str">
            <v>A2R30L-С4-Т</v>
          </cell>
          <cell r="D36">
            <v>1014339</v>
          </cell>
          <cell r="E36" t="str">
            <v>А+(прием)</v>
          </cell>
          <cell r="F36">
            <v>1</v>
          </cell>
          <cell r="G36">
            <v>1</v>
          </cell>
          <cell r="H36">
            <v>1</v>
          </cell>
          <cell r="I36">
            <v>17</v>
          </cell>
          <cell r="J36" t="str">
            <v>Корректируется на величину потерь</v>
          </cell>
          <cell r="K36" t="str">
            <v>ООО "Русэнергосбыт"</v>
          </cell>
          <cell r="L36">
            <v>0.5</v>
          </cell>
          <cell r="M36" t="str">
            <v>АСКУЭ</v>
          </cell>
          <cell r="N36">
            <v>10</v>
          </cell>
          <cell r="P36" t="str">
            <v>ТВЛМ-10</v>
          </cell>
          <cell r="Q36" t="str">
            <v>1500/5</v>
          </cell>
          <cell r="R36">
            <v>0.5</v>
          </cell>
          <cell r="T36" t="str">
            <v>НТМИ-10</v>
          </cell>
          <cell r="U36" t="str">
            <v>10000/100</v>
          </cell>
          <cell r="V36">
            <v>0.5</v>
          </cell>
        </row>
        <row r="37">
          <cell r="A37">
            <v>34</v>
          </cell>
          <cell r="B37" t="str">
            <v>Вв.2-10 кВ.</v>
          </cell>
          <cell r="C37" t="str">
            <v>A2R30L-С4-Т</v>
          </cell>
          <cell r="D37">
            <v>1014340</v>
          </cell>
          <cell r="E37" t="str">
            <v>А+(прием)</v>
          </cell>
          <cell r="F37">
            <v>1</v>
          </cell>
          <cell r="G37">
            <v>1</v>
          </cell>
          <cell r="H37">
            <v>2</v>
          </cell>
          <cell r="I37">
            <v>17</v>
          </cell>
          <cell r="J37" t="str">
            <v>Корректируется на величину потерь</v>
          </cell>
          <cell r="K37" t="str">
            <v>ООО "Русэнергосбыт"</v>
          </cell>
          <cell r="L37">
            <v>0.5</v>
          </cell>
          <cell r="M37" t="str">
            <v>АСКУЭ</v>
          </cell>
          <cell r="N37">
            <v>10</v>
          </cell>
          <cell r="P37" t="str">
            <v>ТВЛМ-10</v>
          </cell>
          <cell r="Q37" t="str">
            <v>1500/5</v>
          </cell>
          <cell r="R37">
            <v>0.5</v>
          </cell>
          <cell r="T37" t="str">
            <v>НТМИ-10</v>
          </cell>
          <cell r="U37" t="str">
            <v>10000/100</v>
          </cell>
          <cell r="V37">
            <v>0.5</v>
          </cell>
        </row>
        <row r="38">
          <cell r="A38">
            <v>35</v>
          </cell>
          <cell r="B38" t="str">
            <v>Вв.1-10 кВ.</v>
          </cell>
          <cell r="C38" t="str">
            <v>A2R30L-С4-Т</v>
          </cell>
          <cell r="D38">
            <v>1014341</v>
          </cell>
          <cell r="E38" t="str">
            <v>А+(прием)</v>
          </cell>
          <cell r="F38">
            <v>1</v>
          </cell>
          <cell r="G38">
            <v>1</v>
          </cell>
          <cell r="H38">
            <v>1</v>
          </cell>
          <cell r="I38">
            <v>18</v>
          </cell>
          <cell r="J38" t="str">
            <v>Корректируется на величину потерь</v>
          </cell>
          <cell r="K38" t="str">
            <v>ООО "Русэнергосбыт"</v>
          </cell>
          <cell r="L38">
            <v>0.5</v>
          </cell>
          <cell r="M38" t="str">
            <v>АСКУЭ</v>
          </cell>
          <cell r="N38">
            <v>10</v>
          </cell>
          <cell r="P38" t="str">
            <v>ТВЛМ-10</v>
          </cell>
          <cell r="Q38" t="str">
            <v>1500/5</v>
          </cell>
          <cell r="R38">
            <v>0.5</v>
          </cell>
          <cell r="T38" t="str">
            <v>НТМИ-10</v>
          </cell>
          <cell r="U38" t="str">
            <v>10000/100</v>
          </cell>
          <cell r="V38">
            <v>0.5</v>
          </cell>
        </row>
        <row r="39">
          <cell r="A39">
            <v>36</v>
          </cell>
          <cell r="B39" t="str">
            <v>Вв.2-10 кВ.</v>
          </cell>
          <cell r="C39" t="str">
            <v>A2R30L-С4-Т</v>
          </cell>
          <cell r="D39">
            <v>1014342</v>
          </cell>
          <cell r="E39" t="str">
            <v>А+(прием)</v>
          </cell>
          <cell r="F39">
            <v>1</v>
          </cell>
          <cell r="G39">
            <v>1</v>
          </cell>
          <cell r="H39">
            <v>2</v>
          </cell>
          <cell r="I39">
            <v>18</v>
          </cell>
          <cell r="J39" t="str">
            <v>Корректируется на величину потерь</v>
          </cell>
          <cell r="K39" t="str">
            <v>ООО "Русэнергосбыт"</v>
          </cell>
          <cell r="L39">
            <v>0.5</v>
          </cell>
          <cell r="M39" t="str">
            <v>АСКУЭ</v>
          </cell>
          <cell r="N39">
            <v>10</v>
          </cell>
          <cell r="P39" t="str">
            <v>ТВЛМ-10</v>
          </cell>
          <cell r="Q39" t="str">
            <v>1500/5</v>
          </cell>
          <cell r="R39">
            <v>0.5</v>
          </cell>
          <cell r="T39" t="str">
            <v>НТМИ-10</v>
          </cell>
          <cell r="U39" t="str">
            <v>10000/100</v>
          </cell>
          <cell r="V39">
            <v>0.5</v>
          </cell>
        </row>
        <row r="40">
          <cell r="A40">
            <v>37</v>
          </cell>
          <cell r="B40" t="str">
            <v>Вв.1-10 кВ.</v>
          </cell>
          <cell r="C40" t="str">
            <v>A2R30L-С4-Т</v>
          </cell>
          <cell r="D40">
            <v>1014343</v>
          </cell>
          <cell r="E40" t="str">
            <v>А+(прием)</v>
          </cell>
          <cell r="F40">
            <v>1</v>
          </cell>
          <cell r="G40">
            <v>1</v>
          </cell>
          <cell r="H40">
            <v>1</v>
          </cell>
          <cell r="I40">
            <v>19</v>
          </cell>
          <cell r="J40" t="str">
            <v>Корректируется на величину потерь</v>
          </cell>
          <cell r="K40" t="str">
            <v>ООО "Русэнергосбыт"</v>
          </cell>
          <cell r="L40">
            <v>0.5</v>
          </cell>
          <cell r="M40" t="str">
            <v>АСКУЭ</v>
          </cell>
          <cell r="N40">
            <v>10</v>
          </cell>
          <cell r="P40" t="str">
            <v>ТВЛМ-10</v>
          </cell>
          <cell r="Q40" t="str">
            <v>1500/5</v>
          </cell>
          <cell r="R40">
            <v>0.5</v>
          </cell>
          <cell r="T40" t="str">
            <v>НТМИ-10</v>
          </cell>
          <cell r="U40" t="str">
            <v>10000/100</v>
          </cell>
          <cell r="V40">
            <v>0.5</v>
          </cell>
        </row>
        <row r="41">
          <cell r="A41">
            <v>38</v>
          </cell>
          <cell r="B41" t="str">
            <v>Вв.2-10 кВ.</v>
          </cell>
          <cell r="C41" t="str">
            <v>A2R30L-С4-Т</v>
          </cell>
          <cell r="D41">
            <v>1014344</v>
          </cell>
          <cell r="E41" t="str">
            <v>А+(прием)</v>
          </cell>
          <cell r="F41">
            <v>1</v>
          </cell>
          <cell r="G41">
            <v>1</v>
          </cell>
          <cell r="H41">
            <v>2</v>
          </cell>
          <cell r="I41">
            <v>19</v>
          </cell>
          <cell r="J41" t="str">
            <v>Корректируется на величину потерь</v>
          </cell>
          <cell r="K41" t="str">
            <v>ООО "Русэнергосбыт"</v>
          </cell>
          <cell r="L41">
            <v>0.5</v>
          </cell>
          <cell r="M41" t="str">
            <v>АСКУЭ</v>
          </cell>
          <cell r="N41">
            <v>10</v>
          </cell>
          <cell r="P41" t="str">
            <v>ТЛМ-10</v>
          </cell>
          <cell r="Q41" t="str">
            <v>1500/5</v>
          </cell>
          <cell r="R41">
            <v>0.5</v>
          </cell>
          <cell r="T41" t="str">
            <v>НТМИ-10</v>
          </cell>
          <cell r="U41" t="str">
            <v>10000/100</v>
          </cell>
          <cell r="V41">
            <v>0.5</v>
          </cell>
        </row>
        <row r="42">
          <cell r="A42">
            <v>39</v>
          </cell>
          <cell r="B42" t="str">
            <v>Вв.1-10 кВ.</v>
          </cell>
          <cell r="C42" t="str">
            <v>A2R30L-С4-Т</v>
          </cell>
          <cell r="D42">
            <v>1014345</v>
          </cell>
          <cell r="E42" t="str">
            <v>А+(прием)</v>
          </cell>
          <cell r="F42">
            <v>1</v>
          </cell>
          <cell r="G42">
            <v>1</v>
          </cell>
          <cell r="H42">
            <v>1</v>
          </cell>
          <cell r="I42">
            <v>20</v>
          </cell>
          <cell r="J42" t="str">
            <v>Корректируется на величину потерь</v>
          </cell>
          <cell r="K42" t="str">
            <v>ООО "Русэнергосбыт"</v>
          </cell>
          <cell r="L42">
            <v>0.5</v>
          </cell>
          <cell r="M42" t="str">
            <v>АСКУЭ</v>
          </cell>
          <cell r="N42">
            <v>10</v>
          </cell>
          <cell r="P42" t="str">
            <v>ТВЛМ-10</v>
          </cell>
          <cell r="Q42" t="str">
            <v>1500/5</v>
          </cell>
          <cell r="R42">
            <v>0.5</v>
          </cell>
          <cell r="T42" t="str">
            <v>ЗНОЛ-0,6</v>
          </cell>
          <cell r="U42" t="str">
            <v>10000/100</v>
          </cell>
          <cell r="V42">
            <v>0.5</v>
          </cell>
        </row>
        <row r="43">
          <cell r="A43">
            <v>40</v>
          </cell>
          <cell r="B43" t="str">
            <v>Вв.2-10 кВ.</v>
          </cell>
          <cell r="C43" t="str">
            <v>A2R30L-С4-Т</v>
          </cell>
          <cell r="D43">
            <v>1014346</v>
          </cell>
          <cell r="E43" t="str">
            <v>А+(прием)</v>
          </cell>
          <cell r="F43">
            <v>1</v>
          </cell>
          <cell r="G43">
            <v>1</v>
          </cell>
          <cell r="H43">
            <v>2</v>
          </cell>
          <cell r="I43">
            <v>20</v>
          </cell>
          <cell r="J43" t="str">
            <v>Корректируется на величину потерь</v>
          </cell>
          <cell r="K43" t="str">
            <v>ООО "Русэнергосбыт"</v>
          </cell>
          <cell r="L43">
            <v>0.5</v>
          </cell>
          <cell r="M43" t="str">
            <v>АСКУЭ</v>
          </cell>
          <cell r="N43">
            <v>10</v>
          </cell>
          <cell r="P43" t="str">
            <v>ТВЛМ-10</v>
          </cell>
          <cell r="Q43" t="str">
            <v>1500/5</v>
          </cell>
          <cell r="R43">
            <v>0.5</v>
          </cell>
          <cell r="T43" t="str">
            <v>ЗНОЛ-0,6</v>
          </cell>
          <cell r="U43" t="str">
            <v>10000/100</v>
          </cell>
          <cell r="V43">
            <v>0.5</v>
          </cell>
        </row>
        <row r="44">
          <cell r="A44">
            <v>41</v>
          </cell>
          <cell r="B44" t="str">
            <v>Вв.1-10 кВ.</v>
          </cell>
          <cell r="C44" t="str">
            <v>A2R30L-С4-Т</v>
          </cell>
          <cell r="D44">
            <v>1014347</v>
          </cell>
          <cell r="E44" t="str">
            <v>А+(прием)</v>
          </cell>
          <cell r="F44">
            <v>1</v>
          </cell>
          <cell r="G44">
            <v>1</v>
          </cell>
          <cell r="H44">
            <v>1</v>
          </cell>
          <cell r="I44">
            <v>21</v>
          </cell>
          <cell r="J44" t="str">
            <v>Корректируется на величину потерь</v>
          </cell>
          <cell r="K44" t="str">
            <v>ООО "Русэнергосбыт"</v>
          </cell>
          <cell r="L44">
            <v>0.5</v>
          </cell>
          <cell r="M44" t="str">
            <v>АСКУЭ</v>
          </cell>
          <cell r="N44">
            <v>10</v>
          </cell>
          <cell r="P44" t="str">
            <v>ТПОЛ-10</v>
          </cell>
          <cell r="Q44" t="str">
            <v>1500/5</v>
          </cell>
          <cell r="R44">
            <v>0.5</v>
          </cell>
          <cell r="T44" t="str">
            <v>ЗНОЛ-0,6</v>
          </cell>
          <cell r="U44" t="str">
            <v>10000/100</v>
          </cell>
          <cell r="V44">
            <v>0.5</v>
          </cell>
        </row>
        <row r="45">
          <cell r="A45">
            <v>42</v>
          </cell>
          <cell r="B45" t="str">
            <v>Вв.2-10 кВ.</v>
          </cell>
          <cell r="C45" t="str">
            <v>A2R30L-С4-Т</v>
          </cell>
          <cell r="D45">
            <v>1014348</v>
          </cell>
          <cell r="E45" t="str">
            <v>А+(прием)</v>
          </cell>
          <cell r="F45">
            <v>1</v>
          </cell>
          <cell r="G45">
            <v>1</v>
          </cell>
          <cell r="H45">
            <v>2</v>
          </cell>
          <cell r="I45">
            <v>21</v>
          </cell>
          <cell r="J45" t="str">
            <v>Корректируется на величину потерь</v>
          </cell>
          <cell r="K45" t="str">
            <v>ООО "Русэнергосбыт"</v>
          </cell>
          <cell r="L45">
            <v>0.5</v>
          </cell>
          <cell r="M45" t="str">
            <v>АСКУЭ</v>
          </cell>
          <cell r="N45">
            <v>10</v>
          </cell>
          <cell r="P45" t="str">
            <v>ТВЛМ-10</v>
          </cell>
          <cell r="Q45" t="str">
            <v>1500/5</v>
          </cell>
          <cell r="R45">
            <v>0.5</v>
          </cell>
          <cell r="T45" t="str">
            <v>ЗНОЛ-0,6</v>
          </cell>
          <cell r="U45" t="str">
            <v>10000/100</v>
          </cell>
          <cell r="V45">
            <v>0.5</v>
          </cell>
        </row>
        <row r="46">
          <cell r="A46">
            <v>43</v>
          </cell>
          <cell r="B46" t="str">
            <v>Вв.1-10 кВ.</v>
          </cell>
          <cell r="C46" t="str">
            <v>A2R30L-С4-Т</v>
          </cell>
          <cell r="D46">
            <v>1014349</v>
          </cell>
          <cell r="E46" t="str">
            <v>А+(прием)</v>
          </cell>
          <cell r="F46">
            <v>1</v>
          </cell>
          <cell r="G46">
            <v>1</v>
          </cell>
          <cell r="H46">
            <v>1</v>
          </cell>
          <cell r="I46">
            <v>22</v>
          </cell>
          <cell r="J46" t="str">
            <v>Корректируется на величину потерь</v>
          </cell>
          <cell r="K46" t="str">
            <v>ООО "Русэнергосбыт"</v>
          </cell>
          <cell r="L46">
            <v>0.5</v>
          </cell>
          <cell r="M46" t="str">
            <v>АСКУЭ</v>
          </cell>
          <cell r="N46">
            <v>10</v>
          </cell>
          <cell r="P46" t="str">
            <v>ТВЛМ-10</v>
          </cell>
          <cell r="Q46" t="str">
            <v>1500/5</v>
          </cell>
          <cell r="R46">
            <v>0.5</v>
          </cell>
          <cell r="T46" t="str">
            <v>НТМИ-10</v>
          </cell>
          <cell r="U46" t="str">
            <v>10000/100</v>
          </cell>
          <cell r="V46">
            <v>0.5</v>
          </cell>
        </row>
        <row r="47">
          <cell r="A47">
            <v>44</v>
          </cell>
          <cell r="B47" t="str">
            <v>Вв.2-10 кВ.</v>
          </cell>
          <cell r="C47" t="str">
            <v>A2R30L-С4-Т</v>
          </cell>
          <cell r="D47">
            <v>1014350</v>
          </cell>
          <cell r="E47" t="str">
            <v>А+(прием)</v>
          </cell>
          <cell r="F47">
            <v>1</v>
          </cell>
          <cell r="G47">
            <v>1</v>
          </cell>
          <cell r="H47">
            <v>2</v>
          </cell>
          <cell r="I47">
            <v>22</v>
          </cell>
          <cell r="J47" t="str">
            <v>Корректируется на величину потерь</v>
          </cell>
          <cell r="K47" t="str">
            <v>ООО "Русэнергосбыт"</v>
          </cell>
          <cell r="L47">
            <v>0.5</v>
          </cell>
          <cell r="M47" t="str">
            <v>АСКУЭ</v>
          </cell>
          <cell r="N47">
            <v>10</v>
          </cell>
          <cell r="P47" t="str">
            <v>ТВЛМ-10</v>
          </cell>
          <cell r="Q47" t="str">
            <v>1500/5</v>
          </cell>
          <cell r="R47">
            <v>0.5</v>
          </cell>
          <cell r="T47" t="str">
            <v>НТМИ-10</v>
          </cell>
          <cell r="U47" t="str">
            <v>10000/100</v>
          </cell>
          <cell r="V47">
            <v>0.5</v>
          </cell>
        </row>
        <row r="48">
          <cell r="A48">
            <v>45</v>
          </cell>
          <cell r="B48" t="str">
            <v>Вв.1-10 кВ.</v>
          </cell>
          <cell r="C48" t="str">
            <v>A2R30L-С4-Т</v>
          </cell>
          <cell r="D48">
            <v>1014351</v>
          </cell>
          <cell r="E48" t="str">
            <v>А+(прием)</v>
          </cell>
          <cell r="F48">
            <v>1</v>
          </cell>
          <cell r="G48">
            <v>1</v>
          </cell>
          <cell r="H48">
            <v>1</v>
          </cell>
          <cell r="I48">
            <v>23</v>
          </cell>
          <cell r="J48" t="str">
            <v>Корректируется на величину потерь</v>
          </cell>
          <cell r="K48" t="str">
            <v>ООО "Русэнергосбыт"</v>
          </cell>
          <cell r="L48">
            <v>0.5</v>
          </cell>
          <cell r="M48" t="str">
            <v>АСКУЭ</v>
          </cell>
          <cell r="N48">
            <v>10</v>
          </cell>
          <cell r="P48" t="str">
            <v>ТЛМ-10</v>
          </cell>
          <cell r="Q48" t="str">
            <v>1500/5</v>
          </cell>
          <cell r="R48">
            <v>0.5</v>
          </cell>
          <cell r="T48" t="str">
            <v>НТМИ-10</v>
          </cell>
          <cell r="U48" t="str">
            <v>10000/100</v>
          </cell>
          <cell r="V48">
            <v>0.5</v>
          </cell>
        </row>
        <row r="49">
          <cell r="A49">
            <v>46</v>
          </cell>
          <cell r="B49" t="str">
            <v>Вв.2-10 кВ.</v>
          </cell>
          <cell r="C49" t="str">
            <v>A2R30L-С4-Т</v>
          </cell>
          <cell r="D49">
            <v>1014352</v>
          </cell>
          <cell r="E49" t="str">
            <v>А+(прием)</v>
          </cell>
          <cell r="F49">
            <v>1</v>
          </cell>
          <cell r="G49">
            <v>1</v>
          </cell>
          <cell r="H49">
            <v>2</v>
          </cell>
          <cell r="I49">
            <v>23</v>
          </cell>
          <cell r="J49" t="str">
            <v>Корректируется на величину потерь</v>
          </cell>
          <cell r="K49" t="str">
            <v>ООО "Русэнергосбыт"</v>
          </cell>
          <cell r="L49">
            <v>0.5</v>
          </cell>
          <cell r="M49" t="str">
            <v>АСКУЭ</v>
          </cell>
          <cell r="N49">
            <v>10</v>
          </cell>
          <cell r="P49" t="str">
            <v>ТЛМ-10</v>
          </cell>
          <cell r="Q49" t="str">
            <v>1500/5</v>
          </cell>
          <cell r="R49">
            <v>0.5</v>
          </cell>
          <cell r="T49" t="str">
            <v>НТМИ-10</v>
          </cell>
          <cell r="U49" t="str">
            <v>10000/100</v>
          </cell>
          <cell r="V49">
            <v>0.5</v>
          </cell>
        </row>
        <row r="50">
          <cell r="A50">
            <v>47</v>
          </cell>
          <cell r="B50" t="str">
            <v>Вв.1-10 кВ.</v>
          </cell>
          <cell r="C50" t="str">
            <v>A2R30L-С4-Т</v>
          </cell>
          <cell r="D50">
            <v>1014353</v>
          </cell>
          <cell r="E50" t="str">
            <v>А+(прием)</v>
          </cell>
          <cell r="F50">
            <v>1</v>
          </cell>
          <cell r="G50">
            <v>1</v>
          </cell>
          <cell r="H50">
            <v>1</v>
          </cell>
          <cell r="I50">
            <v>24</v>
          </cell>
          <cell r="J50" t="str">
            <v>Корректируется на величину потерь</v>
          </cell>
          <cell r="K50" t="str">
            <v>ООО "Русэнергосбыт"</v>
          </cell>
          <cell r="L50">
            <v>0.5</v>
          </cell>
          <cell r="M50" t="str">
            <v>АСКУЭ</v>
          </cell>
          <cell r="N50">
            <v>10</v>
          </cell>
          <cell r="P50" t="str">
            <v>ТПОЛ-10</v>
          </cell>
          <cell r="Q50" t="str">
            <v>1500/5</v>
          </cell>
          <cell r="R50">
            <v>0.5</v>
          </cell>
          <cell r="T50" t="str">
            <v>НТМИ-10</v>
          </cell>
          <cell r="U50" t="str">
            <v>10000/100</v>
          </cell>
          <cell r="V50">
            <v>0.5</v>
          </cell>
        </row>
        <row r="51">
          <cell r="A51">
            <v>48</v>
          </cell>
          <cell r="B51" t="str">
            <v>Вв.2-10 кВ.</v>
          </cell>
          <cell r="C51" t="str">
            <v>A2R30L-С4-Т</v>
          </cell>
          <cell r="D51">
            <v>1014354</v>
          </cell>
          <cell r="E51" t="str">
            <v>А+(прием)</v>
          </cell>
          <cell r="F51">
            <v>1</v>
          </cell>
          <cell r="G51">
            <v>1</v>
          </cell>
          <cell r="H51">
            <v>2</v>
          </cell>
          <cell r="I51">
            <v>24</v>
          </cell>
          <cell r="J51" t="str">
            <v>Корректируется на величину потерь</v>
          </cell>
          <cell r="K51" t="str">
            <v>ООО "Русэнергосбыт"</v>
          </cell>
          <cell r="L51">
            <v>0.5</v>
          </cell>
          <cell r="M51" t="str">
            <v>АСКУЭ</v>
          </cell>
          <cell r="N51">
            <v>10</v>
          </cell>
          <cell r="P51" t="str">
            <v>ТПОЛ-10</v>
          </cell>
          <cell r="Q51" t="str">
            <v>1500/5</v>
          </cell>
          <cell r="R51">
            <v>0.5</v>
          </cell>
          <cell r="T51" t="str">
            <v>НТМИ-10</v>
          </cell>
          <cell r="U51" t="str">
            <v>10000/100</v>
          </cell>
          <cell r="V51">
            <v>0.5</v>
          </cell>
        </row>
        <row r="52">
          <cell r="A52">
            <v>49</v>
          </cell>
          <cell r="B52" t="str">
            <v>Вв.1-10 кВ.</v>
          </cell>
          <cell r="C52" t="str">
            <v>A2R30L-C4-T</v>
          </cell>
          <cell r="D52">
            <v>1014355</v>
          </cell>
          <cell r="E52" t="str">
            <v>А+(прием)</v>
          </cell>
          <cell r="F52">
            <v>1</v>
          </cell>
          <cell r="G52">
            <v>1</v>
          </cell>
          <cell r="H52">
            <v>1</v>
          </cell>
          <cell r="I52">
            <v>25</v>
          </cell>
          <cell r="J52" t="str">
            <v>Корректируется на величину потерь</v>
          </cell>
          <cell r="K52" t="str">
            <v>ООО "Русэнергосбыт"</v>
          </cell>
          <cell r="L52">
            <v>0.5</v>
          </cell>
          <cell r="M52" t="str">
            <v>АСКУЭ</v>
          </cell>
          <cell r="N52">
            <v>10</v>
          </cell>
          <cell r="P52" t="str">
            <v>ТВЛМ-10</v>
          </cell>
          <cell r="Q52" t="str">
            <v>1500/5</v>
          </cell>
          <cell r="R52">
            <v>0.5</v>
          </cell>
          <cell r="T52" t="str">
            <v>НТМИ-10</v>
          </cell>
          <cell r="U52" t="str">
            <v>10000/100</v>
          </cell>
          <cell r="V52">
            <v>0.5</v>
          </cell>
        </row>
        <row r="53">
          <cell r="A53">
            <v>50</v>
          </cell>
          <cell r="B53" t="str">
            <v>Вв.2-10 кВ.</v>
          </cell>
          <cell r="C53" t="str">
            <v>A2R30L-C4-T</v>
          </cell>
          <cell r="D53">
            <v>1014356</v>
          </cell>
          <cell r="E53" t="str">
            <v>А+(прием)</v>
          </cell>
          <cell r="F53">
            <v>1</v>
          </cell>
          <cell r="G53">
            <v>1</v>
          </cell>
          <cell r="H53">
            <v>2</v>
          </cell>
          <cell r="I53">
            <v>25</v>
          </cell>
          <cell r="J53" t="str">
            <v>Корректируется на величину потерь</v>
          </cell>
          <cell r="K53" t="str">
            <v>ООО "Русэнергосбыт"</v>
          </cell>
          <cell r="L53">
            <v>0.5</v>
          </cell>
          <cell r="M53" t="str">
            <v>АСКУЭ</v>
          </cell>
          <cell r="N53">
            <v>10</v>
          </cell>
          <cell r="P53" t="str">
            <v>ТВЛМ-10</v>
          </cell>
          <cell r="Q53" t="str">
            <v>1500/5</v>
          </cell>
          <cell r="R53">
            <v>0.5</v>
          </cell>
          <cell r="T53" t="str">
            <v>НТМИ-10</v>
          </cell>
          <cell r="U53" t="str">
            <v>10000/100</v>
          </cell>
          <cell r="V53">
            <v>0.5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91</v>
          </cell>
        </row>
        <row r="95">
          <cell r="A95">
            <v>92</v>
          </cell>
        </row>
        <row r="96">
          <cell r="A96">
            <v>93</v>
          </cell>
        </row>
        <row r="97">
          <cell r="A97">
            <v>94</v>
          </cell>
        </row>
        <row r="98">
          <cell r="A98">
            <v>95</v>
          </cell>
        </row>
        <row r="99">
          <cell r="A99">
            <v>96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99</v>
          </cell>
        </row>
        <row r="103">
          <cell r="A103">
            <v>100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</sheetData>
      <sheetData sheetId="2" refreshError="1">
        <row r="2">
          <cell r="A2">
            <v>1</v>
          </cell>
          <cell r="B2">
            <v>1</v>
          </cell>
          <cell r="E2">
            <v>312</v>
          </cell>
          <cell r="F2" t="str">
            <v>ЭЧЭ-312 ТЯГ.П/СТ ГУЖЕВОЕ</v>
          </cell>
        </row>
        <row r="3">
          <cell r="A3">
            <v>2</v>
          </cell>
          <cell r="B3">
            <v>2</v>
          </cell>
          <cell r="E3">
            <v>313</v>
          </cell>
          <cell r="F3" t="str">
            <v>ЭЧЭ-313 ТЯГ.П/СТ РОЩИНО</v>
          </cell>
        </row>
        <row r="4">
          <cell r="A4">
            <v>3</v>
          </cell>
          <cell r="B4">
            <v>3</v>
          </cell>
          <cell r="E4">
            <v>314</v>
          </cell>
          <cell r="F4" t="str">
            <v>ЭЧЭ-314 ТЯГ.П/СТ ВОЙНОВКА</v>
          </cell>
        </row>
        <row r="5">
          <cell r="A5">
            <v>4</v>
          </cell>
          <cell r="B5">
            <v>4</v>
          </cell>
          <cell r="E5">
            <v>315</v>
          </cell>
          <cell r="F5" t="str">
            <v>ЭЧЭ-315 ТЯГ.П/СТ ПРИОЗЕРНАЯ</v>
          </cell>
        </row>
        <row r="6">
          <cell r="A6">
            <v>5</v>
          </cell>
          <cell r="B6">
            <v>5</v>
          </cell>
          <cell r="E6">
            <v>316</v>
          </cell>
          <cell r="F6" t="str">
            <v>ЭЧЭ-316 ТЯГ.П/СТ БОГАНДИНКА</v>
          </cell>
        </row>
        <row r="7">
          <cell r="A7">
            <v>6</v>
          </cell>
          <cell r="B7">
            <v>6</v>
          </cell>
          <cell r="E7">
            <v>317</v>
          </cell>
          <cell r="F7" t="str">
            <v>ЭЧЭ-317 ТЯГ.П/СТ БЕРКУТ</v>
          </cell>
        </row>
        <row r="8">
          <cell r="A8">
            <v>7</v>
          </cell>
          <cell r="B8">
            <v>7</v>
          </cell>
          <cell r="E8">
            <v>318</v>
          </cell>
          <cell r="F8" t="str">
            <v>ЭЧЭ-318 ТЯГ.П/СТ ДЕКАБРИСТОВ</v>
          </cell>
        </row>
        <row r="9">
          <cell r="A9">
            <v>8</v>
          </cell>
          <cell r="B9">
            <v>8</v>
          </cell>
          <cell r="E9">
            <v>319</v>
          </cell>
          <cell r="F9" t="str">
            <v>ЭЧЭ-319 ТЯГ.П/СТ КРИВОЛУКСКАЯ</v>
          </cell>
        </row>
        <row r="10">
          <cell r="A10">
            <v>9</v>
          </cell>
          <cell r="B10">
            <v>9</v>
          </cell>
          <cell r="E10">
            <v>331</v>
          </cell>
          <cell r="F10" t="str">
            <v>ЭЧЭ-331 Тяг.п/ст   Уково</v>
          </cell>
        </row>
        <row r="11">
          <cell r="A11">
            <v>10</v>
          </cell>
          <cell r="B11">
            <v>10</v>
          </cell>
          <cell r="E11">
            <v>332</v>
          </cell>
          <cell r="F11" t="str">
            <v>ЭЧЭ-332 Тяг.п/ст   Новая Заимка</v>
          </cell>
        </row>
        <row r="12">
          <cell r="A12">
            <v>11</v>
          </cell>
          <cell r="B12">
            <v>11</v>
          </cell>
          <cell r="E12">
            <v>333</v>
          </cell>
          <cell r="F12" t="str">
            <v>ЭЧЭ-333 Тяг.п/ст   Вагай</v>
          </cell>
        </row>
        <row r="13">
          <cell r="A13">
            <v>12</v>
          </cell>
          <cell r="B13">
            <v>12</v>
          </cell>
          <cell r="E13">
            <v>334</v>
          </cell>
          <cell r="F13" t="str">
            <v>ЭЧЭ-334 Тяг.п/ст   2291км.</v>
          </cell>
        </row>
        <row r="14">
          <cell r="A14">
            <v>13</v>
          </cell>
          <cell r="B14">
            <v>13</v>
          </cell>
          <cell r="E14">
            <v>335</v>
          </cell>
          <cell r="F14" t="str">
            <v>ЭЧЭ-335 Тяг.п/ст Омутинская</v>
          </cell>
        </row>
        <row r="15">
          <cell r="A15">
            <v>14</v>
          </cell>
          <cell r="B15">
            <v>14</v>
          </cell>
          <cell r="E15">
            <v>336</v>
          </cell>
          <cell r="F15" t="str">
            <v>ЭЧЭ-336 Тяг.п/ст Ламенская</v>
          </cell>
        </row>
        <row r="16">
          <cell r="A16">
            <v>15</v>
          </cell>
          <cell r="B16">
            <v>15</v>
          </cell>
          <cell r="E16">
            <v>337</v>
          </cell>
          <cell r="F16" t="str">
            <v>ЭЧЭ-337 Тяг.п/ст 2339 км.</v>
          </cell>
        </row>
        <row r="17">
          <cell r="A17">
            <v>16</v>
          </cell>
          <cell r="B17">
            <v>16</v>
          </cell>
          <cell r="E17">
            <v>338</v>
          </cell>
          <cell r="F17" t="str">
            <v>ЭЧЭ-338 Тяг.п/ст Голышманово</v>
          </cell>
        </row>
        <row r="18">
          <cell r="A18">
            <v>17</v>
          </cell>
          <cell r="B18">
            <v>17</v>
          </cell>
          <cell r="E18">
            <v>339</v>
          </cell>
          <cell r="F18" t="str">
            <v>ЭЧЭ-339 Тяг.п/ст Скакуново</v>
          </cell>
        </row>
        <row r="19">
          <cell r="A19">
            <v>18</v>
          </cell>
          <cell r="B19">
            <v>18</v>
          </cell>
          <cell r="E19">
            <v>340</v>
          </cell>
          <cell r="F19" t="str">
            <v>ЭЧЭ-340 Тяг.п/ст Карасульская</v>
          </cell>
        </row>
        <row r="20">
          <cell r="A20">
            <v>19</v>
          </cell>
          <cell r="B20">
            <v>19</v>
          </cell>
          <cell r="E20">
            <v>341</v>
          </cell>
          <cell r="F20" t="str">
            <v>ЭЧЭ-341 Тяг.п/ст Опеновка</v>
          </cell>
        </row>
        <row r="21">
          <cell r="A21">
            <v>20</v>
          </cell>
          <cell r="B21">
            <v>20</v>
          </cell>
          <cell r="E21">
            <v>342</v>
          </cell>
          <cell r="F21" t="str">
            <v>ЭЧЭ-342 Тяг.п/ст Безруково</v>
          </cell>
        </row>
        <row r="22">
          <cell r="A22">
            <v>21</v>
          </cell>
          <cell r="B22">
            <v>21</v>
          </cell>
          <cell r="E22">
            <v>343</v>
          </cell>
          <cell r="F22" t="str">
            <v>ЭЧЭ-343 Тяг.п/ст Ишим</v>
          </cell>
        </row>
        <row r="23">
          <cell r="A23">
            <v>22</v>
          </cell>
          <cell r="B23">
            <v>22</v>
          </cell>
          <cell r="E23">
            <v>344</v>
          </cell>
          <cell r="F23" t="str">
            <v>ЭЧЭ-344 Тяг.п/ст Малый Остров</v>
          </cell>
        </row>
        <row r="24">
          <cell r="A24">
            <v>23</v>
          </cell>
          <cell r="B24">
            <v>23</v>
          </cell>
          <cell r="E24">
            <v>345</v>
          </cell>
          <cell r="F24" t="str">
            <v>ЭЧЭ-345 Тяг.п/ст 2462 км.</v>
          </cell>
        </row>
        <row r="25">
          <cell r="A25">
            <v>24</v>
          </cell>
          <cell r="B25">
            <v>24</v>
          </cell>
          <cell r="E25">
            <v>346</v>
          </cell>
          <cell r="F25" t="str">
            <v>ЭЧЭ-346 Тяг.п/ст Маслянская</v>
          </cell>
        </row>
        <row r="26">
          <cell r="A26">
            <v>25</v>
          </cell>
          <cell r="B26">
            <v>25</v>
          </cell>
          <cell r="E26">
            <v>347</v>
          </cell>
          <cell r="F26" t="str">
            <v>ЭЧЭ-347 Тяг.п/ст Ново-Андреевская</v>
          </cell>
        </row>
        <row r="27">
          <cell r="A27">
            <v>26</v>
          </cell>
          <cell r="B27">
            <v>26</v>
          </cell>
        </row>
        <row r="28">
          <cell r="A28">
            <v>27</v>
          </cell>
          <cell r="B28">
            <v>27</v>
          </cell>
        </row>
        <row r="29">
          <cell r="A29">
            <v>28</v>
          </cell>
          <cell r="B29">
            <v>28</v>
          </cell>
        </row>
        <row r="30">
          <cell r="A30">
            <v>29</v>
          </cell>
          <cell r="B30">
            <v>29</v>
          </cell>
        </row>
        <row r="31">
          <cell r="A31">
            <v>30</v>
          </cell>
          <cell r="B31">
            <v>30</v>
          </cell>
        </row>
        <row r="32">
          <cell r="A32">
            <v>31</v>
          </cell>
          <cell r="B32">
            <v>31</v>
          </cell>
        </row>
        <row r="33">
          <cell r="A33">
            <v>32</v>
          </cell>
          <cell r="B33">
            <v>32</v>
          </cell>
        </row>
        <row r="34">
          <cell r="A34">
            <v>33</v>
          </cell>
          <cell r="B34">
            <v>33</v>
          </cell>
        </row>
        <row r="35">
          <cell r="A35">
            <v>34</v>
          </cell>
          <cell r="B35">
            <v>34</v>
          </cell>
        </row>
        <row r="36">
          <cell r="A36">
            <v>35</v>
          </cell>
          <cell r="B36">
            <v>35</v>
          </cell>
        </row>
        <row r="37">
          <cell r="A37">
            <v>36</v>
          </cell>
          <cell r="B37">
            <v>36</v>
          </cell>
        </row>
        <row r="38">
          <cell r="A38">
            <v>37</v>
          </cell>
          <cell r="B38">
            <v>37</v>
          </cell>
        </row>
        <row r="39">
          <cell r="A39">
            <v>38</v>
          </cell>
          <cell r="B39">
            <v>38</v>
          </cell>
        </row>
        <row r="40">
          <cell r="A40">
            <v>39</v>
          </cell>
          <cell r="B40">
            <v>39</v>
          </cell>
        </row>
        <row r="41">
          <cell r="A41">
            <v>40</v>
          </cell>
          <cell r="B41">
            <v>40</v>
          </cell>
        </row>
        <row r="42">
          <cell r="A42">
            <v>41</v>
          </cell>
          <cell r="B42">
            <v>41</v>
          </cell>
        </row>
        <row r="43">
          <cell r="A43">
            <v>42</v>
          </cell>
          <cell r="B43">
            <v>42</v>
          </cell>
        </row>
      </sheetData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  <sheetName val="По Концерну Эксп"/>
      <sheetName val="_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E14" sqref="E14"/>
    </sheetView>
  </sheetViews>
  <sheetFormatPr defaultColWidth="10.1640625" defaultRowHeight="11.25" x14ac:dyDescent="0.2"/>
  <cols>
    <col min="1" max="1" width="7.83203125" style="21" customWidth="1"/>
    <col min="2" max="2" width="65.6640625" style="21" customWidth="1"/>
    <col min="3" max="3" width="17.1640625" style="21" customWidth="1"/>
    <col min="4" max="8" width="24" style="21" customWidth="1"/>
    <col min="9" max="16384" width="10.1640625" style="21"/>
  </cols>
  <sheetData>
    <row r="1" spans="1:8" s="2" customFormat="1" ht="51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s="4" customFormat="1" ht="15.75" x14ac:dyDescent="0.25">
      <c r="A2" s="3" t="s">
        <v>25</v>
      </c>
      <c r="B2" s="3"/>
      <c r="C2" s="3"/>
      <c r="D2" s="3"/>
      <c r="E2" s="3"/>
      <c r="F2" s="3"/>
      <c r="G2" s="3"/>
      <c r="H2" s="3"/>
    </row>
    <row r="3" spans="1:8" s="5" customFormat="1" ht="15.75" x14ac:dyDescent="0.25">
      <c r="A3" s="5" t="s">
        <v>1</v>
      </c>
    </row>
    <row r="4" spans="1:8" s="5" customFormat="1" ht="15.75" x14ac:dyDescent="0.25">
      <c r="A4" s="5" t="s">
        <v>2</v>
      </c>
      <c r="E4" s="6"/>
      <c r="F4" s="6"/>
      <c r="G4" s="6"/>
    </row>
    <row r="5" spans="1:8" s="5" customFormat="1" ht="15.75" x14ac:dyDescent="0.25">
      <c r="E5" s="6"/>
      <c r="F5" s="6"/>
      <c r="G5" s="6"/>
    </row>
    <row r="6" spans="1:8" s="2" customFormat="1" ht="12" customHeight="1" x14ac:dyDescent="0.2">
      <c r="A6" s="7"/>
      <c r="B6" s="8"/>
      <c r="C6" s="8"/>
      <c r="D6" s="8"/>
      <c r="E6" s="9"/>
      <c r="F6" s="9"/>
      <c r="G6" s="9"/>
    </row>
    <row r="7" spans="1:8" s="2" customFormat="1" ht="43.5" customHeight="1" x14ac:dyDescent="0.2">
      <c r="A7" s="10" t="s">
        <v>3</v>
      </c>
      <c r="B7" s="11"/>
      <c r="C7" s="11"/>
      <c r="D7" s="11"/>
      <c r="E7" s="11"/>
      <c r="F7" s="11"/>
      <c r="G7" s="11"/>
      <c r="H7" s="12"/>
    </row>
    <row r="8" spans="1:8" s="16" customFormat="1" ht="31.15" customHeight="1" x14ac:dyDescent="0.25">
      <c r="A8" s="13"/>
      <c r="B8" s="14"/>
      <c r="C8" s="14"/>
      <c r="D8" s="14"/>
      <c r="E8" s="14"/>
      <c r="F8" s="14"/>
      <c r="G8" s="14"/>
      <c r="H8" s="15"/>
    </row>
    <row r="9" spans="1:8" ht="16.5" x14ac:dyDescent="0.2">
      <c r="A9" s="17" t="s">
        <v>4</v>
      </c>
      <c r="B9" s="18" t="s">
        <v>5</v>
      </c>
      <c r="C9" s="19" t="s">
        <v>6</v>
      </c>
      <c r="D9" s="20" t="s">
        <v>7</v>
      </c>
      <c r="E9" s="20" t="s">
        <v>8</v>
      </c>
      <c r="F9" s="20" t="s">
        <v>9</v>
      </c>
      <c r="G9" s="20" t="s">
        <v>10</v>
      </c>
      <c r="H9" s="20" t="s">
        <v>11</v>
      </c>
    </row>
    <row r="10" spans="1:8" ht="12.75" x14ac:dyDescent="0.2">
      <c r="A10" s="17">
        <v>1</v>
      </c>
      <c r="B10" s="22">
        <v>2</v>
      </c>
      <c r="C10" s="23">
        <v>3</v>
      </c>
      <c r="D10" s="22">
        <v>4</v>
      </c>
      <c r="E10" s="22">
        <v>5</v>
      </c>
      <c r="F10" s="22">
        <v>6</v>
      </c>
      <c r="G10" s="22">
        <v>7</v>
      </c>
      <c r="H10" s="22">
        <v>8</v>
      </c>
    </row>
    <row r="11" spans="1:8" ht="20.25" x14ac:dyDescent="0.2">
      <c r="A11" s="24" t="s">
        <v>12</v>
      </c>
      <c r="B11" s="25"/>
      <c r="C11" s="26"/>
      <c r="D11" s="27"/>
      <c r="E11" s="27"/>
      <c r="F11" s="27"/>
      <c r="G11" s="27"/>
      <c r="H11" s="28"/>
    </row>
    <row r="12" spans="1:8" ht="20.25" x14ac:dyDescent="0.2">
      <c r="A12" s="29" t="s">
        <v>13</v>
      </c>
      <c r="B12" s="30"/>
      <c r="C12" s="26"/>
      <c r="D12" s="27"/>
      <c r="E12" s="27"/>
      <c r="F12" s="27"/>
      <c r="G12" s="27"/>
      <c r="H12" s="28"/>
    </row>
    <row r="13" spans="1:8" ht="16.5" x14ac:dyDescent="0.2">
      <c r="A13" s="31" t="s">
        <v>14</v>
      </c>
      <c r="B13" s="32" t="s">
        <v>15</v>
      </c>
      <c r="C13" s="33" t="s">
        <v>16</v>
      </c>
      <c r="D13" s="34"/>
      <c r="E13" s="35">
        <f>SUM(E14:E18)</f>
        <v>0.37548600000000004</v>
      </c>
      <c r="F13" s="35">
        <f>SUM(F14:F18)</f>
        <v>19.235383508999995</v>
      </c>
      <c r="G13" s="35">
        <f>SUM(G14:G18)</f>
        <v>30.257519033000001</v>
      </c>
      <c r="H13" s="35">
        <f t="shared" ref="H13:H18" si="0">SUM(E13:G13)</f>
        <v>49.868388541999991</v>
      </c>
    </row>
    <row r="14" spans="1:8" ht="16.5" customHeight="1" x14ac:dyDescent="0.2">
      <c r="A14" s="36"/>
      <c r="B14" s="37" t="s">
        <v>17</v>
      </c>
      <c r="C14" s="38"/>
      <c r="D14" s="34"/>
      <c r="E14" s="34">
        <v>0.37548600000000004</v>
      </c>
      <c r="F14" s="34">
        <v>15.366600999999998</v>
      </c>
      <c r="G14" s="34">
        <v>7.940487000000001</v>
      </c>
      <c r="H14" s="35">
        <f t="shared" si="0"/>
        <v>23.682573999999999</v>
      </c>
    </row>
    <row r="15" spans="1:8" ht="16.5" x14ac:dyDescent="0.2">
      <c r="A15" s="36"/>
      <c r="B15" s="39" t="s">
        <v>18</v>
      </c>
      <c r="C15" s="38"/>
      <c r="D15" s="40"/>
      <c r="E15" s="40"/>
      <c r="F15" s="41"/>
      <c r="G15" s="40"/>
      <c r="H15" s="40">
        <f t="shared" si="0"/>
        <v>0</v>
      </c>
    </row>
    <row r="16" spans="1:8" ht="16.5" x14ac:dyDescent="0.2">
      <c r="A16" s="36"/>
      <c r="B16" s="39" t="s">
        <v>19</v>
      </c>
      <c r="C16" s="38"/>
      <c r="D16" s="40"/>
      <c r="E16" s="40"/>
      <c r="F16" s="41">
        <v>1.227795</v>
      </c>
      <c r="G16" s="41">
        <v>2.3532689999999996</v>
      </c>
      <c r="H16" s="40">
        <f t="shared" si="0"/>
        <v>3.5810639999999996</v>
      </c>
    </row>
    <row r="17" spans="1:8" ht="33" x14ac:dyDescent="0.2">
      <c r="A17" s="36"/>
      <c r="B17" s="39" t="s">
        <v>20</v>
      </c>
      <c r="C17" s="38"/>
      <c r="D17" s="42"/>
      <c r="E17" s="42"/>
      <c r="F17" s="43">
        <v>0</v>
      </c>
      <c r="G17" s="43">
        <v>0</v>
      </c>
      <c r="H17" s="42">
        <f t="shared" si="0"/>
        <v>0</v>
      </c>
    </row>
    <row r="18" spans="1:8" ht="16.5" x14ac:dyDescent="0.2">
      <c r="A18" s="44"/>
      <c r="B18" s="45" t="s">
        <v>21</v>
      </c>
      <c r="C18" s="46"/>
      <c r="D18" s="47"/>
      <c r="E18" s="47"/>
      <c r="F18" s="48">
        <v>2.6409875089999999</v>
      </c>
      <c r="G18" s="48">
        <v>19.963763032999999</v>
      </c>
      <c r="H18" s="47">
        <f t="shared" si="0"/>
        <v>22.604750541999998</v>
      </c>
    </row>
    <row r="19" spans="1:8" ht="16.5" x14ac:dyDescent="0.2">
      <c r="A19" s="49"/>
      <c r="B19" s="50"/>
      <c r="C19" s="51"/>
      <c r="D19" s="52"/>
      <c r="E19" s="53">
        <v>2.6853120000000001</v>
      </c>
      <c r="F19" s="53">
        <v>17.141397000000001</v>
      </c>
      <c r="G19" s="53">
        <v>10.734844000000001</v>
      </c>
      <c r="H19" s="54"/>
    </row>
    <row r="20" spans="1:8" ht="16.5" x14ac:dyDescent="0.2">
      <c r="A20" s="49"/>
      <c r="B20" s="50"/>
      <c r="C20" s="51"/>
      <c r="D20" s="52"/>
      <c r="E20" s="55"/>
      <c r="F20" s="55"/>
      <c r="G20" s="55"/>
      <c r="H20" s="54"/>
    </row>
    <row r="21" spans="1:8" ht="16.5" hidden="1" x14ac:dyDescent="0.2">
      <c r="A21" s="17" t="s">
        <v>4</v>
      </c>
      <c r="B21" s="18" t="s">
        <v>5</v>
      </c>
      <c r="C21" s="19" t="s">
        <v>6</v>
      </c>
      <c r="D21" s="20" t="s">
        <v>7</v>
      </c>
      <c r="E21" s="20" t="s">
        <v>8</v>
      </c>
      <c r="F21" s="20" t="s">
        <v>9</v>
      </c>
      <c r="G21" s="20" t="s">
        <v>10</v>
      </c>
      <c r="H21" s="20" t="s">
        <v>11</v>
      </c>
    </row>
    <row r="22" spans="1:8" ht="12.75" hidden="1" x14ac:dyDescent="0.2">
      <c r="A22" s="17">
        <v>1</v>
      </c>
      <c r="B22" s="22">
        <v>2</v>
      </c>
      <c r="C22" s="23">
        <v>3</v>
      </c>
      <c r="D22" s="22">
        <v>4</v>
      </c>
      <c r="E22" s="22">
        <v>5</v>
      </c>
      <c r="F22" s="22">
        <v>6</v>
      </c>
      <c r="G22" s="22">
        <v>7</v>
      </c>
      <c r="H22" s="22">
        <v>8</v>
      </c>
    </row>
    <row r="23" spans="1:8" ht="20.25" hidden="1" x14ac:dyDescent="0.2">
      <c r="A23" s="24" t="s">
        <v>12</v>
      </c>
      <c r="B23" s="25"/>
      <c r="C23" s="26"/>
      <c r="D23" s="27"/>
      <c r="E23" s="27"/>
      <c r="F23" s="27"/>
      <c r="G23" s="27"/>
      <c r="H23" s="28"/>
    </row>
    <row r="24" spans="1:8" ht="20.25" hidden="1" x14ac:dyDescent="0.2">
      <c r="A24" s="29" t="s">
        <v>22</v>
      </c>
      <c r="B24" s="30"/>
      <c r="C24" s="26"/>
      <c r="D24" s="27"/>
      <c r="E24" s="27"/>
      <c r="F24" s="27"/>
      <c r="G24" s="27"/>
      <c r="H24" s="28"/>
    </row>
    <row r="25" spans="1:8" ht="16.5" hidden="1" x14ac:dyDescent="0.2">
      <c r="A25" s="31" t="s">
        <v>14</v>
      </c>
      <c r="B25" s="32" t="s">
        <v>15</v>
      </c>
      <c r="C25" s="33" t="s">
        <v>16</v>
      </c>
      <c r="D25" s="34"/>
      <c r="E25" s="35"/>
      <c r="F25" s="35">
        <f>SUM(F26:F30)</f>
        <v>0</v>
      </c>
      <c r="G25" s="35"/>
      <c r="H25" s="35">
        <f>SUM(H26:H30)</f>
        <v>0</v>
      </c>
    </row>
    <row r="26" spans="1:8" ht="16.5" hidden="1" customHeight="1" x14ac:dyDescent="0.2">
      <c r="A26" s="36"/>
      <c r="B26" s="37" t="s">
        <v>17</v>
      </c>
      <c r="C26" s="38"/>
      <c r="D26" s="41"/>
      <c r="E26" s="41"/>
      <c r="F26" s="41">
        <v>0</v>
      </c>
      <c r="G26" s="41"/>
      <c r="H26" s="40">
        <f>D26+E26+F26+G26</f>
        <v>0</v>
      </c>
    </row>
    <row r="27" spans="1:8" ht="16.5" hidden="1" x14ac:dyDescent="0.2">
      <c r="A27" s="36"/>
      <c r="B27" s="39" t="s">
        <v>18</v>
      </c>
      <c r="C27" s="38"/>
      <c r="D27" s="41"/>
      <c r="E27" s="41"/>
      <c r="F27" s="41"/>
      <c r="G27" s="41"/>
      <c r="H27" s="40"/>
    </row>
    <row r="28" spans="1:8" ht="16.5" hidden="1" x14ac:dyDescent="0.2">
      <c r="A28" s="36"/>
      <c r="B28" s="39" t="s">
        <v>19</v>
      </c>
      <c r="C28" s="38"/>
      <c r="D28" s="41"/>
      <c r="E28" s="41"/>
      <c r="F28" s="41"/>
      <c r="G28" s="41"/>
      <c r="H28" s="40"/>
    </row>
    <row r="29" spans="1:8" ht="33" hidden="1" x14ac:dyDescent="0.2">
      <c r="A29" s="36"/>
      <c r="B29" s="39" t="s">
        <v>20</v>
      </c>
      <c r="C29" s="38"/>
      <c r="D29" s="43"/>
      <c r="E29" s="43"/>
      <c r="F29" s="43"/>
      <c r="G29" s="43"/>
      <c r="H29" s="42"/>
    </row>
    <row r="30" spans="1:8" ht="16.5" hidden="1" x14ac:dyDescent="0.2">
      <c r="A30" s="56"/>
      <c r="B30" s="45" t="s">
        <v>21</v>
      </c>
      <c r="C30" s="57"/>
      <c r="D30" s="41"/>
      <c r="E30" s="41"/>
      <c r="F30" s="41">
        <v>0</v>
      </c>
      <c r="G30" s="41"/>
      <c r="H30" s="40">
        <f>D30+E30+F30+G30</f>
        <v>0</v>
      </c>
    </row>
    <row r="31" spans="1:8" hidden="1" x14ac:dyDescent="0.2"/>
    <row r="32" spans="1:8" hidden="1" x14ac:dyDescent="0.2"/>
    <row r="33" spans="1:8" ht="16.5" hidden="1" x14ac:dyDescent="0.2">
      <c r="A33" s="17" t="s">
        <v>4</v>
      </c>
      <c r="B33" s="18" t="s">
        <v>5</v>
      </c>
      <c r="C33" s="19" t="s">
        <v>6</v>
      </c>
      <c r="D33" s="20" t="s">
        <v>7</v>
      </c>
      <c r="E33" s="20" t="s">
        <v>8</v>
      </c>
      <c r="F33" s="20" t="s">
        <v>9</v>
      </c>
      <c r="G33" s="20" t="s">
        <v>10</v>
      </c>
      <c r="H33" s="20" t="s">
        <v>11</v>
      </c>
    </row>
    <row r="34" spans="1:8" ht="12.75" hidden="1" x14ac:dyDescent="0.2">
      <c r="A34" s="17">
        <v>1</v>
      </c>
      <c r="B34" s="22">
        <v>2</v>
      </c>
      <c r="C34" s="23">
        <v>3</v>
      </c>
      <c r="D34" s="22">
        <v>4</v>
      </c>
      <c r="E34" s="22">
        <v>5</v>
      </c>
      <c r="F34" s="22">
        <v>6</v>
      </c>
      <c r="G34" s="22">
        <v>7</v>
      </c>
      <c r="H34" s="22">
        <v>8</v>
      </c>
    </row>
    <row r="35" spans="1:8" ht="20.25" hidden="1" x14ac:dyDescent="0.2">
      <c r="A35" s="24" t="s">
        <v>12</v>
      </c>
      <c r="B35" s="25"/>
      <c r="C35" s="26"/>
      <c r="D35" s="27"/>
      <c r="E35" s="27"/>
      <c r="F35" s="27"/>
      <c r="G35" s="27"/>
      <c r="H35" s="28"/>
    </row>
    <row r="36" spans="1:8" ht="20.25" hidden="1" x14ac:dyDescent="0.2">
      <c r="A36" s="29" t="s">
        <v>23</v>
      </c>
      <c r="B36" s="30"/>
      <c r="C36" s="26"/>
      <c r="D36" s="27"/>
      <c r="E36" s="27"/>
      <c r="F36" s="27"/>
      <c r="G36" s="27"/>
      <c r="H36" s="28"/>
    </row>
    <row r="37" spans="1:8" ht="16.5" hidden="1" x14ac:dyDescent="0.2">
      <c r="A37" s="31" t="s">
        <v>14</v>
      </c>
      <c r="B37" s="32" t="s">
        <v>15</v>
      </c>
      <c r="C37" s="33" t="s">
        <v>16</v>
      </c>
      <c r="D37" s="34"/>
      <c r="E37" s="35"/>
      <c r="F37" s="35">
        <f>SUM(F38:F42)</f>
        <v>0</v>
      </c>
      <c r="G37" s="35"/>
      <c r="H37" s="35">
        <f>SUM(H38:H42)</f>
        <v>0</v>
      </c>
    </row>
    <row r="38" spans="1:8" ht="16.5" hidden="1" customHeight="1" x14ac:dyDescent="0.2">
      <c r="A38" s="36"/>
      <c r="B38" s="37" t="s">
        <v>17</v>
      </c>
      <c r="C38" s="38"/>
      <c r="D38" s="41"/>
      <c r="E38" s="41"/>
      <c r="F38" s="41">
        <v>0</v>
      </c>
      <c r="G38" s="41"/>
      <c r="H38" s="40">
        <f>D38+E38+F38+G38</f>
        <v>0</v>
      </c>
    </row>
    <row r="39" spans="1:8" ht="16.5" hidden="1" x14ac:dyDescent="0.2">
      <c r="A39" s="36"/>
      <c r="B39" s="39" t="s">
        <v>18</v>
      </c>
      <c r="C39" s="38"/>
      <c r="D39" s="41"/>
      <c r="E39" s="41"/>
      <c r="F39" s="41"/>
      <c r="G39" s="41"/>
      <c r="H39" s="40"/>
    </row>
    <row r="40" spans="1:8" ht="16.5" hidden="1" x14ac:dyDescent="0.2">
      <c r="A40" s="36"/>
      <c r="B40" s="39" t="s">
        <v>19</v>
      </c>
      <c r="C40" s="38"/>
      <c r="D40" s="41"/>
      <c r="E40" s="41"/>
      <c r="F40" s="41"/>
      <c r="G40" s="41"/>
      <c r="H40" s="40"/>
    </row>
    <row r="41" spans="1:8" ht="33" hidden="1" x14ac:dyDescent="0.2">
      <c r="A41" s="36"/>
      <c r="B41" s="39" t="s">
        <v>20</v>
      </c>
      <c r="C41" s="38"/>
      <c r="D41" s="43"/>
      <c r="E41" s="43"/>
      <c r="F41" s="43"/>
      <c r="G41" s="43"/>
      <c r="H41" s="42"/>
    </row>
    <row r="42" spans="1:8" ht="16.5" hidden="1" x14ac:dyDescent="0.2">
      <c r="A42" s="56"/>
      <c r="B42" s="45" t="s">
        <v>21</v>
      </c>
      <c r="C42" s="57"/>
      <c r="D42" s="41"/>
      <c r="E42" s="41"/>
      <c r="F42" s="41"/>
      <c r="G42" s="41"/>
      <c r="H42" s="40">
        <f>D42+E42+F42+G42</f>
        <v>0</v>
      </c>
    </row>
    <row r="45" spans="1:8" s="58" customFormat="1" ht="16.5" hidden="1" thickBot="1" x14ac:dyDescent="0.25">
      <c r="E45" s="59">
        <v>2.6509999999999998</v>
      </c>
      <c r="F45" s="60">
        <v>19.190000000000001</v>
      </c>
      <c r="G45" s="60">
        <v>21.879000000000001</v>
      </c>
      <c r="H45" s="60">
        <v>43.72</v>
      </c>
    </row>
    <row r="46" spans="1:8" s="58" customFormat="1" ht="16.5" hidden="1" thickBot="1" x14ac:dyDescent="0.25">
      <c r="E46" s="61">
        <v>2.6509999999999998</v>
      </c>
      <c r="F46" s="62">
        <v>16.777000000000001</v>
      </c>
      <c r="G46" s="62">
        <v>2.9630000000000001</v>
      </c>
      <c r="H46" s="62">
        <v>22.390999999999998</v>
      </c>
    </row>
    <row r="47" spans="1:8" s="58" customFormat="1" ht="16.5" hidden="1" thickBot="1" x14ac:dyDescent="0.25">
      <c r="E47" s="61"/>
      <c r="F47" s="62"/>
      <c r="G47" s="62"/>
      <c r="H47" s="62"/>
    </row>
    <row r="48" spans="1:8" s="58" customFormat="1" ht="16.5" hidden="1" thickBot="1" x14ac:dyDescent="0.25">
      <c r="E48" s="61"/>
      <c r="F48" s="62">
        <v>1.1819999999999999</v>
      </c>
      <c r="G48" s="62">
        <v>1.722</v>
      </c>
      <c r="H48" s="62">
        <v>2.9039999999999999</v>
      </c>
    </row>
    <row r="49" spans="5:8" s="58" customFormat="1" ht="16.5" hidden="1" thickBot="1" x14ac:dyDescent="0.25">
      <c r="E49" s="61"/>
      <c r="F49" s="62">
        <v>8.6999999999999994E-2</v>
      </c>
      <c r="G49" s="62">
        <v>2E-3</v>
      </c>
      <c r="H49" s="62">
        <v>8.8999999999999996E-2</v>
      </c>
    </row>
    <row r="50" spans="5:8" s="58" customFormat="1" ht="16.5" hidden="1" thickBot="1" x14ac:dyDescent="0.25">
      <c r="E50" s="61"/>
      <c r="F50" s="62">
        <v>1.145</v>
      </c>
      <c r="G50" s="62">
        <v>17.192</v>
      </c>
      <c r="H50" s="62">
        <v>18.337</v>
      </c>
    </row>
    <row r="51" spans="5:8" s="58" customFormat="1" ht="12.75" hidden="1" x14ac:dyDescent="0.2"/>
    <row r="52" spans="5:8" s="58" customFormat="1" ht="12.75" hidden="1" x14ac:dyDescent="0.2"/>
    <row r="53" spans="5:8" s="58" customFormat="1" ht="16.5" hidden="1" thickBot="1" x14ac:dyDescent="0.25">
      <c r="E53" s="59">
        <v>13.106999999999999</v>
      </c>
      <c r="F53" s="60">
        <v>20.914000000000001</v>
      </c>
      <c r="G53" s="60">
        <v>62.74</v>
      </c>
      <c r="H53" s="60">
        <v>96.762</v>
      </c>
    </row>
    <row r="54" spans="5:8" s="58" customFormat="1" ht="16.5" hidden="1" thickBot="1" x14ac:dyDescent="0.25">
      <c r="E54" s="61">
        <v>13.106999999999999</v>
      </c>
      <c r="F54" s="62">
        <v>14.321</v>
      </c>
      <c r="G54" s="62">
        <v>8.44</v>
      </c>
      <c r="H54" s="62">
        <v>35.868000000000002</v>
      </c>
    </row>
    <row r="55" spans="5:8" s="58" customFormat="1" ht="16.5" hidden="1" thickBot="1" x14ac:dyDescent="0.25">
      <c r="E55" s="61"/>
      <c r="F55" s="62"/>
      <c r="G55" s="62"/>
      <c r="H55" s="62" t="s">
        <v>24</v>
      </c>
    </row>
    <row r="56" spans="5:8" s="58" customFormat="1" ht="16.5" hidden="1" thickBot="1" x14ac:dyDescent="0.25">
      <c r="E56" s="61"/>
      <c r="F56" s="62">
        <v>2.5950000000000002</v>
      </c>
      <c r="G56" s="62">
        <v>2.4169999999999998</v>
      </c>
      <c r="H56" s="62">
        <v>5.0119999999999996</v>
      </c>
    </row>
    <row r="57" spans="5:8" s="58" customFormat="1" ht="16.5" hidden="1" thickBot="1" x14ac:dyDescent="0.25">
      <c r="E57" s="61"/>
      <c r="F57" s="62">
        <v>0.309</v>
      </c>
      <c r="G57" s="62"/>
      <c r="H57" s="62">
        <v>0.309</v>
      </c>
    </row>
    <row r="58" spans="5:8" s="58" customFormat="1" ht="16.5" hidden="1" thickBot="1" x14ac:dyDescent="0.25">
      <c r="E58" s="61"/>
      <c r="F58" s="62">
        <v>3.6890000000000001</v>
      </c>
      <c r="G58" s="62">
        <v>51.884</v>
      </c>
      <c r="H58" s="62">
        <v>55.573</v>
      </c>
    </row>
    <row r="59" spans="5:8" s="58" customFormat="1" ht="12.75" hidden="1" x14ac:dyDescent="0.2"/>
    <row r="60" spans="5:8" s="58" customFormat="1" ht="12.75" hidden="1" x14ac:dyDescent="0.2"/>
    <row r="61" spans="5:8" s="58" customFormat="1" ht="16.5" hidden="1" thickBot="1" x14ac:dyDescent="0.25">
      <c r="E61" s="63">
        <f>SUM(E62:E66)</f>
        <v>1.856467371557903</v>
      </c>
      <c r="F61" s="63">
        <f>SUM(F62:F66)</f>
        <v>24.321433863892398</v>
      </c>
      <c r="G61" s="63">
        <f>SUM(G62:G66)</f>
        <v>86.170190045189202</v>
      </c>
      <c r="H61" s="63">
        <f>SUM(H62:H66)</f>
        <v>112.34809128063951</v>
      </c>
    </row>
    <row r="62" spans="5:8" s="58" customFormat="1" ht="16.5" hidden="1" thickBot="1" x14ac:dyDescent="0.25">
      <c r="E62" s="63">
        <f>E54/E46*E14</f>
        <v>1.856467371557903</v>
      </c>
      <c r="F62" s="63">
        <f>F54/F46*F14</f>
        <v>13.11707056809918</v>
      </c>
      <c r="G62" s="63">
        <f>G54/G46*G14</f>
        <v>22.618194492068852</v>
      </c>
      <c r="H62" s="63">
        <f>SUM(E62:G62)</f>
        <v>37.591732431725937</v>
      </c>
    </row>
    <row r="63" spans="5:8" s="58" customFormat="1" ht="16.5" hidden="1" thickBot="1" x14ac:dyDescent="0.25">
      <c r="E63" s="63"/>
      <c r="F63" s="63"/>
      <c r="G63" s="63"/>
      <c r="H63" s="63">
        <f>SUM(E63:G63)</f>
        <v>0</v>
      </c>
    </row>
    <row r="64" spans="5:8" s="58" customFormat="1" ht="16.5" hidden="1" thickBot="1" x14ac:dyDescent="0.25">
      <c r="E64" s="63"/>
      <c r="F64" s="63">
        <f>F56/F48*F16</f>
        <v>2.6955397842639597</v>
      </c>
      <c r="G64" s="63">
        <f>G56/G48*G16</f>
        <v>3.3030494616724733</v>
      </c>
      <c r="H64" s="63">
        <f>SUM(E64:G64)</f>
        <v>5.9985892459364329</v>
      </c>
    </row>
    <row r="65" spans="5:8" s="58" customFormat="1" ht="16.5" hidden="1" thickBot="1" x14ac:dyDescent="0.25">
      <c r="E65" s="63"/>
      <c r="F65" s="63">
        <f>F57/F49*F17</f>
        <v>0</v>
      </c>
      <c r="G65" s="63"/>
      <c r="H65" s="63">
        <f>SUM(E65:G65)</f>
        <v>0</v>
      </c>
    </row>
    <row r="66" spans="5:8" s="58" customFormat="1" ht="16.5" hidden="1" thickBot="1" x14ac:dyDescent="0.25">
      <c r="E66" s="63"/>
      <c r="F66" s="63">
        <f>F58/F50*F18</f>
        <v>8.5088235115292576</v>
      </c>
      <c r="G66" s="63">
        <f>G58/G50*G18</f>
        <v>60.248946091447877</v>
      </c>
      <c r="H66" s="63">
        <f>SUM(E66:G66)</f>
        <v>68.757769602977135</v>
      </c>
    </row>
    <row r="67" spans="5:8" s="58" customFormat="1" ht="12.75" x14ac:dyDescent="0.2"/>
  </sheetData>
  <mergeCells count="17">
    <mergeCell ref="A35:B35"/>
    <mergeCell ref="A36:B36"/>
    <mergeCell ref="A37:A42"/>
    <mergeCell ref="C37:C42"/>
    <mergeCell ref="A12:B12"/>
    <mergeCell ref="A13:A18"/>
    <mergeCell ref="C13:C18"/>
    <mergeCell ref="A23:B23"/>
    <mergeCell ref="A24:B24"/>
    <mergeCell ref="A25:A30"/>
    <mergeCell ref="C25:C30"/>
    <mergeCell ref="A1:H1"/>
    <mergeCell ref="A2:H2"/>
    <mergeCell ref="A6:D6"/>
    <mergeCell ref="A7:H7"/>
    <mergeCell ref="A8:H8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45.г,д.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Разяпов Руслан Глимханович</dc:creator>
  <cp:lastModifiedBy>Разяпов Руслан Глимханович</cp:lastModifiedBy>
  <dcterms:created xsi:type="dcterms:W3CDTF">2026-07-21T06:25:43Z</dcterms:created>
  <dcterms:modified xsi:type="dcterms:W3CDTF">2026-07-21T06:26:10Z</dcterms:modified>
</cp:coreProperties>
</file>